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66925"/>
  <xr:revisionPtr revIDLastSave="0" documentId="13_ncr:1_{3C85E814-5F13-4C72-BDDB-F42BA0198DE7}" xr6:coauthVersionLast="45" xr6:coauthVersionMax="45" xr10:uidLastSave="{00000000-0000-0000-0000-000000000000}"/>
  <bookViews>
    <workbookView xWindow="2220" yWindow="1995" windowWidth="17805" windowHeight="7875" tabRatio="863" xr2:uid="{45D822DF-5C0A-499D-8CAF-45903AD0C7F6}"/>
  </bookViews>
  <sheets>
    <sheet name="Response" sheetId="26" r:id="rId1"/>
    <sheet name="Table 12" sheetId="21" r:id="rId2"/>
  </sheets>
  <definedNames>
    <definedName name="_xlnm._FilterDatabase" localSheetId="1" hidden="1">'Table 12'!$A$9:$AJ$133</definedName>
    <definedName name="_msoanchor_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<sst xmlns="http://schemas.openxmlformats.org/spreadsheetml/2006/main" count="3013" uniqueCount="539">
  <si>
    <t>Yes</t>
  </si>
  <si>
    <t>No</t>
  </si>
  <si>
    <t>Risk Assessment &amp; Mapping</t>
  </si>
  <si>
    <t>Vegetation management project</t>
  </si>
  <si>
    <t>Situational Awareness &amp; Forecasting</t>
  </si>
  <si>
    <t>Asset inspection</t>
  </si>
  <si>
    <t>Grid Design &amp; System Hardening</t>
  </si>
  <si>
    <t>Grid hardening</t>
  </si>
  <si>
    <t>Asset Management &amp; Inspections</t>
  </si>
  <si>
    <t>Other</t>
  </si>
  <si>
    <t>Vegetation Management &amp; Inspections</t>
  </si>
  <si>
    <t>Data Governance</t>
  </si>
  <si>
    <t>Utility</t>
  </si>
  <si>
    <t>Pacific Gas &amp; Electric Company</t>
  </si>
  <si>
    <t>Stakeholder Cooperation &amp; Community Engagement</t>
  </si>
  <si>
    <t>Date Modified</t>
  </si>
  <si>
    <t>Notes:</t>
  </si>
  <si>
    <t>Table No.</t>
  </si>
  <si>
    <t>Metric type</t>
  </si>
  <si>
    <t>Comments</t>
  </si>
  <si>
    <t>Actual</t>
  </si>
  <si>
    <t>Projected</t>
  </si>
  <si>
    <t>Risk-Spend-Efficiency (RSE) is defined as "An estimate of the cost-effectiveness of initiative, calculated by dividing the mitigation risk reduction benefit by the mitigation cost estimate based on the full set of risk reduction benefits estimated from the incurred costs."</t>
  </si>
  <si>
    <t>CAPEX = Capital expenditure; OPEX = Operating expenditure. 
In future submissions update planned spend, line miles treated, RSE, etc. with updated projections and actuals. Additional instructions can be found in QR information.</t>
  </si>
  <si>
    <t>Table 12: Mitigation initiative financials</t>
  </si>
  <si>
    <t>CAPEX ($ thousands)</t>
  </si>
  <si>
    <t>OPEX ($ thousands)</t>
  </si>
  <si>
    <t>Line miles to be treated</t>
  </si>
  <si>
    <t>Action PGE-4 (Class A): In its 2021 WMP update, PG&amp;E shall submit a table describing its risk assessment techniques used for each initiative in the format used by Southern California Edison (SCE) [See SCE RCP at 9]</t>
  </si>
  <si>
    <r>
      <t>Action PGE-6 (Class-A):</t>
    </r>
    <r>
      <rPr>
        <sz val="11"/>
        <rFont val="Calibri"/>
        <family val="2"/>
        <scheme val="minor"/>
      </rPr>
      <t xml:space="preserve">
In its 2021 WMP update, PG&amp;E shall provide a timeline that shows when it expects each individual initiative in its WMP to be incorporated into its risk modeling.</t>
    </r>
  </si>
  <si>
    <r>
      <t>Action PGE-8 subpart 2 (Class A):</t>
    </r>
    <r>
      <rPr>
        <sz val="11"/>
        <rFont val="Calibri"/>
        <family val="2"/>
        <scheme val="minor"/>
      </rPr>
      <t xml:space="preserve">  Provide a column describing the program under which each initiative falls</t>
    </r>
  </si>
  <si>
    <t>WMP Table # / Category</t>
  </si>
  <si>
    <t>WMP Initiative #</t>
  </si>
  <si>
    <t>Initiative activity</t>
  </si>
  <si>
    <t>Primary driver targeted</t>
  </si>
  <si>
    <t>Secondary driver  targeted</t>
  </si>
  <si>
    <t>Year initiated</t>
  </si>
  <si>
    <t>Estimated RSE in non-HFTD region</t>
  </si>
  <si>
    <t>Estimated RSE in HFTD Zone 1</t>
  </si>
  <si>
    <t>Estimated RSE in HFTD Tier 2</t>
  </si>
  <si>
    <t>Estimated RSE in HFTD Tier 3</t>
  </si>
  <si>
    <t>If existing: most recent proceeding that has reviewed program</t>
  </si>
  <si>
    <t>If new: memorandum account</t>
  </si>
  <si>
    <t>Current compliance status  - In / exceeding compliance with regulations</t>
  </si>
  <si>
    <t>Associated rule(s) - if multiple, separate by semi-colon - ";"</t>
  </si>
  <si>
    <t>If spend not disaggregated by category, note spend category or mark general operations</t>
  </si>
  <si>
    <t>Risk to be Mitigated</t>
  </si>
  <si>
    <t>Risk Spend Efficiency (RSE) Calculated</t>
  </si>
  <si>
    <t xml:space="preserve">Risk Informed Prioritization </t>
  </si>
  <si>
    <t>Current Risk Models Used</t>
  </si>
  <si>
    <t>Future Risk-Informed Decision Making Enhancements</t>
  </si>
  <si>
    <t>Comments for Risk Informed Prioritization</t>
  </si>
  <si>
    <t>Year initiative will be incorporated into risk modeling</t>
  </si>
  <si>
    <t>Notes on Risk Effectiveness Quantification</t>
  </si>
  <si>
    <t>Program</t>
  </si>
  <si>
    <t>7.3.1.1</t>
  </si>
  <si>
    <t>7.3.1.1 A summarized risk map that shows the overall ignition probability and estimated wildfire consequence along the electric lines and equipment</t>
  </si>
  <si>
    <t>All Drivers</t>
  </si>
  <si>
    <t>2020 GRC, Transmission Owner</t>
  </si>
  <si>
    <t>N/A</t>
  </si>
  <si>
    <t>Ignition Risk - All Drivers</t>
  </si>
  <si>
    <t>2021 Wildfire Distribution Risk Model,  Transmission Operability Assessment Model</t>
  </si>
  <si>
    <t>Wildfire Distribution Risk Model, Wildfire Transmission Risk Model</t>
  </si>
  <si>
    <t>Focused on HFTD; old: Distribution maps for our System Hardening and EVM programs that combine ignition probability and wildfire consequences; do not have this for transmission</t>
  </si>
  <si>
    <t>2021 </t>
  </si>
  <si>
    <t>Drivers and RSEs can be seen in Table 12. This initiative reduces the likelihood of ignition risk mitigating all drivers, with an effectiveness as follows: All Drivers (Equipment Failure, Vegetation etc.) : 8.6%</t>
  </si>
  <si>
    <t>Support</t>
  </si>
  <si>
    <t>7.3.1.2</t>
  </si>
  <si>
    <t>7.3.1.2 Climate-driven risk map and modelling based on various relevant weather scenarios</t>
  </si>
  <si>
    <t xml:space="preserve">N/A - Foundational </t>
  </si>
  <si>
    <t>&lt;2018</t>
  </si>
  <si>
    <t>Program Owner Prioritized (See Narrative)</t>
  </si>
  <si>
    <t>Wildfire Distribution Risk Model, Enterprise Risk Model</t>
  </si>
  <si>
    <t>All PG&amp;E  per narrative; Climate-driven risk analysis and modeling</t>
  </si>
  <si>
    <t>Risk reduction not quantified. Foundational Initiative, for which distinct financial and quantification data not currently available.</t>
  </si>
  <si>
    <t>7.3.1.3</t>
  </si>
  <si>
    <t>7.3.1.3 Ignition probability mapping showing the probability of ignition along the electric lines and equipment</t>
  </si>
  <si>
    <t>Wildfire Probability of Ignition Model</t>
  </si>
  <si>
    <t>All PG&amp;E; Ignition probability mapping</t>
  </si>
  <si>
    <t>7.3.1.4</t>
  </si>
  <si>
    <t>7.3.1.4 Initiative mapping and estimation of wildfire and PSPS risk-reduction impact</t>
  </si>
  <si>
    <t>Ignition Risk - All Drivers, Wildfire Consequence, PSPS Consequence</t>
  </si>
  <si>
    <t>Wildfire Distribution Risk Model, Wildfire Transmission Risk Model, Future State PSPS Consequence Model</t>
  </si>
  <si>
    <t xml:space="preserve">; For PSPS events, PG&amp;E uses weather, fuel moisture, and Fire Potential Index models which inform the decision as to whether a PSPS is necessary.  
Composite Risk Model provides the capability to estimate the relative risk reduction for specific mitigation options.  </t>
  </si>
  <si>
    <t>2022 </t>
  </si>
  <si>
    <t>7.3.1.5</t>
  </si>
  <si>
    <t>7.3.1.5 Match drop simulations showing the potential wildfire consequence of ignitions that occur along the electric lines and equipment</t>
  </si>
  <si>
    <t>2020 GRC</t>
  </si>
  <si>
    <t>Wildfire Consequence</t>
  </si>
  <si>
    <t>Wildfire Consequence Model</t>
  </si>
  <si>
    <t>"The Technosylva wildfire spread model results are available across all HFTD areas and the HFRA identified by PG&amp;E.   "; Wildfire spread risk modeling - Technosylva</t>
  </si>
  <si>
    <t>Situational Awareness</t>
  </si>
  <si>
    <t>7.3.1.6</t>
  </si>
  <si>
    <t>7.3.1.6 Weather-Driven Risk Map and Modelling Based on Various Relevant Weather Scenarios</t>
  </si>
  <si>
    <t xml:space="preserve">No </t>
  </si>
  <si>
    <t>All PG&amp;E  per narrative; Weather-driven risk map/modelling</t>
  </si>
  <si>
    <t>7.3.2.1.1</t>
  </si>
  <si>
    <t>7.3.2.1.1 Advanced weather monitoring and weather stations, Numerical Weather Prediction</t>
  </si>
  <si>
    <t>Consequence - PSPS</t>
  </si>
  <si>
    <t>No other consequences reflected</t>
  </si>
  <si>
    <t>Ignition Risk - All Drivers, PSPS Consequence</t>
  </si>
  <si>
    <t>POMMS</t>
  </si>
  <si>
    <t>All PG&amp;E  per narrative; High resolution weather models are used by PG&amp;E and other CA utilities to forecast the weather and critical components such as temperature, wind speed and relative humidity</t>
  </si>
  <si>
    <t>We are not planning to include this initiative.</t>
  </si>
  <si>
    <t>Drivers and RSEs can be seen in Table 12. This initiative reduces the consequence of PSPS, specifically mitigating the impact to customers from PSPS events, with an effectiveness as follows: PSPS Impact Reduction Effectiveness - 7.4%</t>
  </si>
  <si>
    <t>7.3.2.1.2</t>
  </si>
  <si>
    <t>7.3.2.1.2 Advanced weather monitoring and weather stations, Fuel Moisture Sampling and Modeling</t>
  </si>
  <si>
    <t>Fuel Condition Models</t>
  </si>
  <si>
    <t>All PG&amp;E  per narrative; Fuel Moisture Sampling and Modeling</t>
  </si>
  <si>
    <t>Drivers and RSEs can be seen in Table 12. This initiative reduces the consequence of PSPS, specifically mitigating the impact to customers from PSPS events, with an effectiveness as follows: PSPS Impact Reduction Effectiveness - 2%</t>
  </si>
  <si>
    <t>7.3.2.1.3</t>
  </si>
  <si>
    <t>7.3.2.1.3 Advanced weather monitoring and weather stations, Weather Stations</t>
  </si>
  <si>
    <t xml:space="preserve">2020 GRC </t>
  </si>
  <si>
    <t>"station siting effort of each weather station"; Weather stations</t>
  </si>
  <si>
    <t>Drivers and RSEs can be seen in Table 12. This initiative reduces the consequence of PSPS, specifically mitigating the impact to customers from PSPS events, with an effectiveness as follows: PSPS Impact Reduction Effectiveness - 1%</t>
  </si>
  <si>
    <t>7.3.2.1.4</t>
  </si>
  <si>
    <t>7.3.2.1.4 Advanced weather monitoring and weather stations, Wildfire Cameras</t>
  </si>
  <si>
    <t>Tier 2/3 HFTDs; Wildfire cameras</t>
  </si>
  <si>
    <t>Drivers and RSEs can be seen in Table 12. This initiative reduces the likelihood of ignition risk, specifically mitigating all drivers for large, destructive, and catastrophic fire outcomes, with an effectiveness as follows: Likelihood of ignition due to all drivers - 4%</t>
  </si>
  <si>
    <t>7.3.2.1.5</t>
  </si>
  <si>
    <t>7.3.2.1.5 Advanced weather monitoring and weather stations, Fire Detection &amp; Alerting</t>
  </si>
  <si>
    <t xml:space="preserve">All PG&amp;E per narrative because these is satellite data *Note - Current Risk Model used is Enterprise Risk Model because that is the RSE model; Satellite fire detection and alerting system in </t>
  </si>
  <si>
    <t>7.3.2.1.6</t>
  </si>
  <si>
    <t>7.3.2.1.6 Advanced weather monitoring and weather stations, Other Meteorology Tools and Upgrades</t>
  </si>
  <si>
    <t>N/A - Foundational</t>
  </si>
  <si>
    <t>All PG&amp;E  per narrative; Meteorology tools and upgrades:  This would be the catch-all for the rest of the items so that we can put the entire meteorology budget into this one line item and then they can put the initiatives or tools as sub-items underneath this.</t>
  </si>
  <si>
    <t>7.3.2.2.1</t>
  </si>
  <si>
    <t>7.3.2.2.1 Continuous monitoring sensors, Electric Transmission SEL T400L</t>
  </si>
  <si>
    <t>N/A - Pilot</t>
  </si>
  <si>
    <t>Transmission Owner</t>
  </si>
  <si>
    <t xml:space="preserve">Ignition Risk -Equipment Failure </t>
  </si>
  <si>
    <t>Line monitoring non-tripping travelling wave relays (SEL T400L)</t>
  </si>
  <si>
    <t>Risk reduction not quantified. As a pilot initiative, the necessary data to evaluate risk reduction is not currently available, but this technology has the potential to identify failures more quickly or before failures occur. Technology could also improve response time to system failures or potential ignitions with the possibility of reducing consequence of ignitions.</t>
  </si>
  <si>
    <t>Operational Practices</t>
  </si>
  <si>
    <t>7.3.2.2.2</t>
  </si>
  <si>
    <t>7.3.2.2.2 Continuous monitoring sensors, SmartMeter™ Partial Voltage Detection (Formerly Known as Enhanced Wires Down Detection)</t>
  </si>
  <si>
    <t>All Drivers, All Consequences</t>
  </si>
  <si>
    <t>Ignition Risk - Equipment Failure, Wildfire Consequences</t>
  </si>
  <si>
    <t>SmartMeter™ partial voltage detection (sends real-time alarms to Distribution management system under partial voltage conditions)</t>
  </si>
  <si>
    <t>Drivers and RSEs can be seen in Table 12. This initiative reduces the likelihood of ignition risk and consequence of wildfire risk, specifically mitigating the equipment failure driver and financial, safety, and reliability consequences, with effectiveness as follows: Likelihood of ignition due to equipment failure - 48%, and financial, safety, and reliability consequences of ignition - 48%</t>
  </si>
  <si>
    <t>7.3.2.2.3</t>
  </si>
  <si>
    <t>7.3.2.2.3 Continuous monitoring sensors, Distribution Fault Anticipation Technology and Early Fault Detection</t>
  </si>
  <si>
    <t>EPIC</t>
  </si>
  <si>
    <t>FRMMA and WMPMA</t>
  </si>
  <si>
    <t>Distribution Fault Anticipation (DFA) captures primary distribution disturbance current and voltage waveforms.  This is an EPIC project.</t>
  </si>
  <si>
    <t>Drivers and RSEs can be seen in Table 12. This initiative reduces the likelihood of ignition risk and consequence of wildfire risk, specifically mitigating the equipment failure and vegetation drivers and financial, safety, and reliability consequences, with effectiveness as follows: Likelihood of ignition due to equipment failure or vegetation - 6%, and financial, safety, and reliability consequences of ignition - 6%</t>
  </si>
  <si>
    <t>7.3.2.2.4</t>
  </si>
  <si>
    <t>7.3.2.2.4 Continuous monitoring sensors, Sensor IQ</t>
  </si>
  <si>
    <t>WMCE</t>
  </si>
  <si>
    <t>FRMMA / WMPMA</t>
  </si>
  <si>
    <t>7.3.2.2.5</t>
  </si>
  <si>
    <t>7.3.2.2.5 Continuous monitoring sensors, Line Sensor Devices</t>
  </si>
  <si>
    <t>Line sensor devices (continuously measure current in real-time and report events)</t>
  </si>
  <si>
    <t>Drivers and RSEs can be seen in Table 12. This initiative reduces the likelihood of ignition risk and consequence of wildfire risk, specifically mitigating the equipment failure and vegetation drivers and financial, safety, and reliability consequences, with effectiveness as follows: Likelihood of ignition due to equipment failure or vegetation - 1.81%, and financial, safety, and reliability consequences of ignition - 1.81%</t>
  </si>
  <si>
    <t>7.3.2.2.6</t>
  </si>
  <si>
    <t>7.3.2.2.6 Continuous monitoring sensors, Distribution Arcing Fault Signature Library</t>
  </si>
  <si>
    <t>Partnership with 2 national labs to install high fidelity optical sensor technology on a distribution feeder to complete a Distribution Arcing Fault Signature Library</t>
  </si>
  <si>
    <t>7.3.2.3</t>
  </si>
  <si>
    <t>7.3.2.3 Fault indicators for detecting faults on electric lines and equipment</t>
  </si>
  <si>
    <t>Ignition Risk - All Drivers, Wildfire Consequence</t>
  </si>
  <si>
    <t>Fault indicators</t>
  </si>
  <si>
    <t>Risk reduction not quantified. Initiative does not currently capture data found usable for risk reduction calculation. Attempt will be made to calculate the RSE for the 2022 WMP submission.</t>
  </si>
  <si>
    <t>7.3.2.4</t>
  </si>
  <si>
    <t>7.3.2.4 Forecast of a fire risk index, fire potential index, or similar</t>
  </si>
  <si>
    <t xml:space="preserve">Large Fire Probability Model </t>
  </si>
  <si>
    <t xml:space="preserve">Drivers and RSEs can be seen in Table 12. This initiative reduces the consequence of PSPS, specifically mitigating the impact to customers from PSPS events, with an effectiveness as follows: PSPS Impact Reduction Effectiveness - 15%
</t>
  </si>
  <si>
    <t>7.3.2.5</t>
  </si>
  <si>
    <t>7.3.2.5 Personnel monitoring areas of electric lines and equipment in elevated fire risk conditions</t>
  </si>
  <si>
    <t xml:space="preserve">Consequence - Financial </t>
  </si>
  <si>
    <t>Safety and Infrastructure Protection Team</t>
  </si>
  <si>
    <t>Drivers and RSEs can be seen in Table 12. This initiative reduces the consequence of wildfire risk, specifically mitigating the financial consequence, with an effectiveness as follows: Financial consequence of catastrophic and destructive ignitions - 0.15%, Financial consequence of small and large ignitions - 1.99%</t>
  </si>
  <si>
    <t>7.3.2.6</t>
  </si>
  <si>
    <t>7.3.2.6 Weather forecasting and estimating impacts on electric lines and equipment</t>
  </si>
  <si>
    <t>Storm Outage Prediction Program and Model</t>
  </si>
  <si>
    <t>7.3.2.7</t>
  </si>
  <si>
    <t>7.3.2.7 Other, Wildfire Safety Operations Center (WSOC)</t>
  </si>
  <si>
    <t>Wildfire Safety Operations Center (WSOC)</t>
  </si>
  <si>
    <t>7.3.2.8</t>
  </si>
  <si>
    <t>7.3.2.8 Other, Meteorology Analytics/Operations Center</t>
  </si>
  <si>
    <t xml:space="preserve">Ignition Risk - All Drivers </t>
  </si>
  <si>
    <t>Meteorology Operations Center</t>
  </si>
  <si>
    <t>7.3.3.1</t>
  </si>
  <si>
    <t>7.3.3.1 Capacitor maintenance and replacement program</t>
  </si>
  <si>
    <t>Equipment Failure</t>
  </si>
  <si>
    <t>No other drivers addressed</t>
  </si>
  <si>
    <t>In Compliance</t>
  </si>
  <si>
    <t>GO 95</t>
  </si>
  <si>
    <t>Wildfire Distribution Risk Model</t>
  </si>
  <si>
    <t>Capacitor maintenance and replacement (PG&amp;E annually tests and inspects ~11,400 capacitors, ~10% of which require corrective action).</t>
  </si>
  <si>
    <t>Drivers and RSEs can be seen in Table 12. This initiative reduces the likelihood of ignition risk, specifically mitigating the equipment failure driver and capacitor bank subdriver, with an effectiveness as follows:  Likelihood of ignition due to Equipment Failure of Capacitor - 90%</t>
  </si>
  <si>
    <t>Maintenance</t>
  </si>
  <si>
    <t>7.3.3.2-Baseline-D</t>
  </si>
  <si>
    <t>7.3.3.2-Baseline-D Circuit breaker maintenance and installation to de-energize lines upon detecting a fault, Baseline - Maintenance Substation Distribution</t>
  </si>
  <si>
    <t>GO 174</t>
  </si>
  <si>
    <t>7.3.3.2-Baseline-T</t>
  </si>
  <si>
    <t>7.3.3.2-Baseline-T Circuit breaker maintenance and installation to de-energize lines upon detecting a fault, Baseline - Maintenance Substation Transmission</t>
  </si>
  <si>
    <t>7.3.3.2-Enhanced-D</t>
  </si>
  <si>
    <t>7.3.3.2-Enhanced-D Circuit breaker maintenance and installation to de-energize lines upon detecting a fault, Enhanced - Maintenance Substation Distribution</t>
  </si>
  <si>
    <t>7.3.3.2-Enhanced-T</t>
  </si>
  <si>
    <t>7.3.3.2-Enhanced-T Circuit breaker maintenance and installation to de-energize lines upon detecting a fault, Enhanced - Maintenance Substation Transmission</t>
  </si>
  <si>
    <t>7.3.3.3</t>
  </si>
  <si>
    <t>7.3.3.3 Covered conductor installation</t>
  </si>
  <si>
    <t>See Initiative 7.3.3.17.1</t>
  </si>
  <si>
    <t>Exceeds</t>
  </si>
  <si>
    <t>7.3.3.17.1 Updates to grid topology to minimize risk of ignition in HFTDs, System Hardening, Distribution</t>
  </si>
  <si>
    <t>2021 Wildfire Distribution Risk Model</t>
  </si>
  <si>
    <t>Covered conductor installation (narrative currently notes that PG&amp;E does not have a standalone program to replace bare conductor with covered conductor; installation of covered conductor is part of System Hardening program).</t>
  </si>
  <si>
    <t>Risk reduction not quantified independently. Initiative complementary to 7.3.3.17.1. Please refer to 7.3.3.17.1.</t>
  </si>
  <si>
    <t>System Hardening</t>
  </si>
  <si>
    <t>7.3.3.4</t>
  </si>
  <si>
    <t>7.3.3.4 Covered conductor maintenance</t>
  </si>
  <si>
    <t>Drivers and RSEs can be seen in Table 12. This initiative reduces the likelihood of ignition risk, specifically mitigating the equipment failure driver and conductor subdriver, with an effectiveness as follows:  Likelihood of ignition due to Equipment Failure of Conductor - 90%</t>
  </si>
  <si>
    <t>7.3.3.5</t>
  </si>
  <si>
    <t>7.3.3.5 Crossarm maintenance, repair, and replacement</t>
  </si>
  <si>
    <t>2020 GRC, Transmission Owners</t>
  </si>
  <si>
    <t>GO95, GO165, FERC TPL Standards</t>
  </si>
  <si>
    <t xml:space="preserve">Crossarm maintenance repair and replacement </t>
  </si>
  <si>
    <t>Drivers and RSEs can be seen in Table 12. This initiative reduces the likelihood of ignition risk, specifically mitigating the equipment failure driver and crossarm subdriver, with an effectiveness as follows:  Likelihood of ignition due to Equipment Failure of Crossarm - 90%</t>
  </si>
  <si>
    <t>7.3.3.6</t>
  </si>
  <si>
    <t>7.3.3.6 Distribution pole replacement and reinforcement, including with composite poles</t>
  </si>
  <si>
    <t>Drivers and RSEs can be seen in Table 12. This initiative reduces the likelihood of ignition risk, specifically mitigating the equipment failure driver and pole subdriver, with an effectiveness as follows:  Likelihood of ignition due to Equipment Failure of Poles - 90%</t>
  </si>
  <si>
    <t>7.3.3.7</t>
  </si>
  <si>
    <t>7.3.3.7 Expulsion fuse replacement</t>
  </si>
  <si>
    <t>Expulsion fuse replacement (eliminate non-exempt overhead line equipment in HFTD areas)</t>
  </si>
  <si>
    <t>Drivers and RSEs can be seen in Table 12. This initiative reduces the likelihood of ignition risk, specifically mitigating the equipment failure driver and fuse subdriver, with an effectiveness as follows: Likelihood of ignition due to Equipment Failure of Fuse/Cutout : 90%
Fuse is only 42% of cutout/Fuse subdriver. Effectiveness at Cutout/Fuse subdriver is 90% * 42% = 37.6%</t>
  </si>
  <si>
    <t>7.3.3.8.1</t>
  </si>
  <si>
    <t>7.3.3.8.1 Grid topology improvements to mitigate or reduce PSPS events, Distribution Line Sectionalizing</t>
  </si>
  <si>
    <t>PSPS Consequence</t>
  </si>
  <si>
    <t>Future State PSPS Consequence Model</t>
  </si>
  <si>
    <t>Drivers and RSEs can be seen in Table 12. This initiative reduces the consequence of PSPS, specifically mitigating the impact to customers from PSPS events, with an effectiveness as follows: PSPS Impact Reduction Effectiveness - 1.7%</t>
  </si>
  <si>
    <t>7.3.3.8.2</t>
  </si>
  <si>
    <t>7.3.3.8.2 Grid topology improvements to mitigate or reduce PSPS events, Transmission Line Sectionalizing</t>
  </si>
  <si>
    <t>Installing SCADA switches on transmission lines to support faster restoration during outage events.</t>
  </si>
  <si>
    <t>Drivers and RSEs can be seen in Table 12. This initiative reduces the consequence of PSPS, specifically mitigating the impact to customers from PSPS events, with an effectiveness as follows: PSPS Impact Reduction Effectiveness - 12.5%</t>
  </si>
  <si>
    <t>7.3.3.8.3</t>
  </si>
  <si>
    <t xml:space="preserve">7.3.3.8.3 Grid topology improvements to mitigate or reduce PSPS events, Distribution Line Motorized Switch Operator Pilot </t>
  </si>
  <si>
    <t>7.3.3.9.1</t>
  </si>
  <si>
    <t>7.3.3.9.1 Installation of system automation equipment, Installation of System Automation Equipment</t>
  </si>
  <si>
    <t>Equipment Failure, All Consequence</t>
  </si>
  <si>
    <t xml:space="preserve">Risk reduction not quantified. Foundational Initiative, for which distinct financial and quantification data not currently available. </t>
  </si>
  <si>
    <t>7.3.3.9.2</t>
  </si>
  <si>
    <t xml:space="preserve">7.3.3.9.2 Installation of system automation equipment, Single phase reclosers </t>
  </si>
  <si>
    <t>7.3.3.10</t>
  </si>
  <si>
    <t>7.3.3.10 Maintenance, repair, and replacement of connectors, including hotline clamps</t>
  </si>
  <si>
    <t>GO95, GO165, PRC 4292, FERC TPL Standards</t>
  </si>
  <si>
    <t>Drivers and RSEs can be seen in Table 12. This initiative reduces the likelihood of ignition risk, specifically mitigating the equipment failure driver and Splice/Clamp/Connector subdriver, with an effectiveness as follows: Likelihood of ignition due to Equipment Failure of Splice/Clamp/Connector - 90%</t>
  </si>
  <si>
    <t>7.3.3.11.1</t>
  </si>
  <si>
    <t>7.3.3.11.1 Mitigation of impact on customers and other residents affected during PSPS event, Generation for PSPS Mitigation</t>
  </si>
  <si>
    <t>Microgrid Memo Account
FRMMA / WMPMA</t>
  </si>
  <si>
    <t xml:space="preserve">Drivers and RSEs can be seen in Table 12. This initiative reduces the consequence of PSPS, specifically mitigating the impact to customers from PSPS events, with an effectiveness as follows: PSPS Impact Reduction Effectiveness - 1.2% </t>
  </si>
  <si>
    <t>DGEM</t>
  </si>
  <si>
    <t>7.3.3.11.2</t>
  </si>
  <si>
    <t>7.3.3.11.2 Mitigation of impact on customers and other residents affected during PSPS event, Substation activities to enable reduction of PSPS impacts</t>
  </si>
  <si>
    <t>7.3.3.11.3</t>
  </si>
  <si>
    <t>7.3.3.11.3 Mitigation of impact on customers and other residents affected during PSPS event, Emergency Back-up Generation – PG&amp;E Service Centers &amp; Materials Distribution Centers</t>
  </si>
  <si>
    <t>7.3.3.12.1</t>
  </si>
  <si>
    <t>7.3.3.12.1 Other corrective action, Distribution Substation</t>
  </si>
  <si>
    <t>Animal</t>
  </si>
  <si>
    <t xml:space="preserve">Ignition Risk - Animal </t>
  </si>
  <si>
    <t>Drivers and RSEs can be seen in Table 12. This initiative reduces the likelihood of ignition risk under category Distance Gap and sub driver Natural/Outside force with an effectiveness as follows:  Likelihood of ignition - 15%</t>
  </si>
  <si>
    <t>7.3.3.12.2</t>
  </si>
  <si>
    <t>7.3.3.12.2 Other corrective action, Transmission Substation</t>
  </si>
  <si>
    <t>7.3.3.12.3</t>
  </si>
  <si>
    <t>7.3.3.12.3 Other corrective action, Maintenance, Transmission</t>
  </si>
  <si>
    <t xml:space="preserve">GO95, GO165, FERC TPL Standards </t>
  </si>
  <si>
    <t>Drivers and RSEs can be seen in Table 12. This initiative reduces the likelihood of ignition risk, specifically mitigating the equipment failure driver and Equipment-Other subdriver, with an effectiveness as follows:  Likelihood of ignition due to Equipment Failure of Equipment-Other - 90%</t>
  </si>
  <si>
    <t>7.3.3.12.4</t>
  </si>
  <si>
    <t>7.3.3.12.4 Other corrective action, Maintenance, Distribution</t>
  </si>
  <si>
    <t>Drivers and RSEs can be seen in Table 12. This initiative reduces the likelihood of ignition risk, specifically mitigating the Vegetation, Unk or Other, 3rd Party drivers and Other/Unknown, Unk or Other - Other, 3rd Party - Other sub-drivers, with an effectiveness as follows:  Likelihood of ignition due to Vegetation, Unk or Other, 3rd Party of Other/Unknown, Unk or Other - Other, 3rd Party - Other - 90%</t>
  </si>
  <si>
    <t>7.3.3.13</t>
  </si>
  <si>
    <t>7.3.3.13 Pole loading infrastructure hardening and replacement program based on pole loading assessment program</t>
  </si>
  <si>
    <t>7.3.3.14</t>
  </si>
  <si>
    <t>7.3.3.14 Transformers maintenance and replacement</t>
  </si>
  <si>
    <t>Wildfire Distribution Risk Model, Wildfire Consequence Model</t>
  </si>
  <si>
    <t>Drivers and RSEs can be seen in Table 12. This initiative reduces the likelihood of ignition risk, specifically mitigating the equipment failure driver and transformer subdriver, with an effectiveness as follows:  Likelihood of ignition due to Equipment Failure of Transformer - 90%</t>
  </si>
  <si>
    <t>7.3.3.15</t>
  </si>
  <si>
    <t>7.3.3.15 Transmission tower maintenance and replacement</t>
  </si>
  <si>
    <t>GO95, GO165</t>
  </si>
  <si>
    <t>Transmission Operability Assessment Model</t>
  </si>
  <si>
    <t>Wildfire Transmission Risk Model</t>
  </si>
  <si>
    <t>7.3.3.16</t>
  </si>
  <si>
    <t>7.3.3.16 Undergrounding of electric lines and/or equipment</t>
  </si>
  <si>
    <t>N/A - Complementary</t>
  </si>
  <si>
    <t>7.3.3.17.1</t>
  </si>
  <si>
    <t>7.3.3.17.2</t>
  </si>
  <si>
    <t>7.3.3.17.2 Updates to grid topology to minimize risk of ignition in HFTDs, System Hardening, Transmission</t>
  </si>
  <si>
    <t>TBD</t>
  </si>
  <si>
    <t>7.3.3.17.3</t>
  </si>
  <si>
    <t>7.3.3.17.3 Updates to grid topology to minimize risk of ignition in HFTDs, Surge Arrestor</t>
  </si>
  <si>
    <t>7.3.3.17.4</t>
  </si>
  <si>
    <t>7.3.3.17.4 Updates to grid topology to minimize risk of ignition in HFTDs, Rapid Earth Current Fault Limiter</t>
  </si>
  <si>
    <t>Drivers and RSEs can be seen in Table 12. Mitigation effectiveness analysis was conducted by analyzing the Feb 2013 – April 2018 distribution ignition data with its fault type. The analysis process flow is as follows:
Assigning quantitative effectiveness values to determine ignitions that potentially would be mitigated by installing REFCL:
REFCL Subject Matter Expert reviewed the fault type of ignitions at 12kV, identifying whether it is Line to Ground fault, or Line to Line to Ground Fault. SMEs applied the following estimates of mitigation effectiveness for the REFCL to different types of fault type:
1. Line to Ground Faults: 92%.
2. Line to Line to Ground Faults: the current Ground Fault Neutralizer (GFN) design is likely to achieve significant (50-90%) mitigation of ignition risk from complex faults that present as two-phases-to-ground earth faults. Assumed 50% for this analysis. 
Total number of ignitions at 12 kV with Line to Ground Faults: 175
Total number of ignitions at 12 kV with Line to Line to Ground Faults: 16
Total number of ignitions at 12 kV with all Fault types: 292*
 Effectiveness = (175*92%+16*50%)/292 = 58%
 * Ignored 38 ignitions that were not able to identify fault types.</t>
  </si>
  <si>
    <t>7.3.3.17.5</t>
  </si>
  <si>
    <t>7.3.3.17.5 Updates to grid topology to minimize risk of ignition in HFTDs, Remote Grid</t>
  </si>
  <si>
    <t xml:space="preserve">Initiative 7.3.3.17.5  only shows PMO team costs.  Construction financial costs are part of 7.3.3.17.1: Updates to grid topology to minimize risk of ignition in HFTDs, System Hardening, Distribution.  </t>
  </si>
  <si>
    <t>7.3.3.17.6</t>
  </si>
  <si>
    <t>7.3.3.17.6 Updates to grid topology to minimize risk of ignition in HFTDs, Butte County Rebuild</t>
  </si>
  <si>
    <t xml:space="preserve">Drivers and RSEs can be seen in Table 12. Undergrounding of electric assets eliminated the risk of ignition caused by the failure of these equipment by 100%. To be conservative, program effectiveness of 95% is used. </t>
  </si>
  <si>
    <t>7.3.4.1</t>
  </si>
  <si>
    <t>7.3.4.1 Detailed inspections of distribution electric lines and equipment</t>
  </si>
  <si>
    <t>GO 165</t>
  </si>
  <si>
    <t>Drivers and RSEs can be seen in Table 12. This initiative reduces the likelihood of ignition risk, specifically mitigating the equipment failure driver, with an effectiveness as follows:  Likelihood of ignition due to Equipment Failure - 52.65%</t>
  </si>
  <si>
    <t>Inspections</t>
  </si>
  <si>
    <t>7.3.4.2</t>
  </si>
  <si>
    <t>7.3.4.2 Detailed inspections of transmission electric lines and equipment</t>
  </si>
  <si>
    <t>Drivers and RSEs can be seen in Table 12. This initiative reduces the likelihood of ignition risk, specifically mitigating the equipment failure driver, with an effectiveness as follows:  Likelihood of ignition due to Equipment Failure - 93.22%</t>
  </si>
  <si>
    <t>7.3.4.3</t>
  </si>
  <si>
    <t>7.3.4.3 Improvement of inspections</t>
  </si>
  <si>
    <t>Drivers and RSEs can be seen in Table 12. This initiative reduces the likelihood of ignition risk, specifically mitigating the equipment failure driver with an effectiveness as follows:
Administrative Barrier category, addressing Human Error Risk driver - 8.4%</t>
  </si>
  <si>
    <t>7.3.4.4</t>
  </si>
  <si>
    <t>7.3.4.4 Infrared inspections of distribution electric lines and equipment</t>
  </si>
  <si>
    <t>2023 or later </t>
  </si>
  <si>
    <t>Drivers and RSEs can be seen in Table 12. This initiative reduces the likelihood of ignition risk, specifically mitigating the equipment failure driver, with an effectiveness as follows:  Likelihood of ignition due to Equipment Failure - 2.03%</t>
  </si>
  <si>
    <t>7.3.4.5</t>
  </si>
  <si>
    <t>7.3.4.5 Infrared inspections of transmission electric lines and equipment</t>
  </si>
  <si>
    <t>Drivers and RSEs can be seen in Table 12. This initiative reduces the likelihood of ignition risk, specifically mitigating the equipment failure driver, with an effectiveness as follows:  Likelihood of ignition due to Equipment Failure - 0.75%</t>
  </si>
  <si>
    <t>7.3.4.6</t>
  </si>
  <si>
    <t>7.3.4.6 Intrusive pole inspections</t>
  </si>
  <si>
    <t>GO 165 &amp;  GO 95 rule 44.3</t>
  </si>
  <si>
    <t>Drivers and RSEs can be seen in Table 12. This initiative reduces the likelihood of ignition risk, specifically mitigating the equipment failure driver, with an effectiveness as follows:
Likelihood of ignition due to Equipment Failure - Pole: 92.41%</t>
  </si>
  <si>
    <t>7.3.4.7</t>
  </si>
  <si>
    <t>7.3.4.7 LiDAR Inspections of Distribution Electric Lines and Equipment</t>
  </si>
  <si>
    <t>Risk reduction not quantified. As a pilot initiative, the necessary data to evaluate risk reduction has not been captured, but this technology has the potential to reduce risk of ignitions by determining the condition of the assets after they have been identified in the field.</t>
  </si>
  <si>
    <t>7.3.4.8</t>
  </si>
  <si>
    <t>7.3.4.8 LiDAR Inspections of Transmission Electric Lines and Equipment</t>
  </si>
  <si>
    <t>See Initiative 7.3.5.8</t>
  </si>
  <si>
    <t>7.3.5.8 LiDAR inspections of vegetation around transmission electric lines and equipment</t>
  </si>
  <si>
    <t>Risk reduction not quantified. Initiative does not currently capture data determined to be usable for RSE calculation. Attempt will be made to calculate the RSE for the 2022 WMP submission.</t>
  </si>
  <si>
    <t>7.3.4.9</t>
  </si>
  <si>
    <t>7.3.4.9 Other discretionary inspection of distribution electric lines and equipment, beyond inspections mandated by rules and regulations</t>
  </si>
  <si>
    <t>See Initiatives 7.3.4.1 and 7.3.4.4</t>
  </si>
  <si>
    <t>7.3.4.1 Detailed inspections of distribution electric lines and equipment, and 
7.3.4.4 Infrared inspections of distribution electric lines and equipment</t>
  </si>
  <si>
    <t>Risk reduction not quantified independently. Initiative complementary to 7.3.4.1 &amp; 7.3.4.4. Please refer to 7.3.4.1 &amp; 7.3.4.4.</t>
  </si>
  <si>
    <t>7.3.4.10</t>
  </si>
  <si>
    <t>7.3.4.10 Other discretionary inspection of transmission electric lines and equipment, beyond inspections mandated by rules and regulations</t>
  </si>
  <si>
    <t>Risk reduction not quantified. As a pilot initiative, the necessary data to evaluate risk reduction has not been captured, but this technology has the potential to reduce risk of ignitions due to equipment failures by identifying/detecting any potential failure modes may not be easily detectable, including those not visible through a visual inspection, before a failure occurs.</t>
  </si>
  <si>
    <t>7.3.4.11</t>
  </si>
  <si>
    <t>7.3.4.11 Patrol inspections of distribution electric lines and equipment</t>
  </si>
  <si>
    <t>Drivers and RSEs can be seen in Table 12. This initiative reduces the likelihood of ignition risk, specifically mitigating the equipment failure driver, with an effectiveness as follows:  Likelihood of ignition due to Equipment Failure - 3.58%</t>
  </si>
  <si>
    <t>7.3.4.12</t>
  </si>
  <si>
    <t>7.3.4.12 Patrol inspections of transmission electric lines and equipment</t>
  </si>
  <si>
    <t>GO95, GO167</t>
  </si>
  <si>
    <t>Drivers and RSEs can be seen in Table 12. This initiative reduces the likelihood of ignition risk, specifically mitigating the equipment failure driver, with an effectiveness as follows:  Likelihood of ignition due to Equipment Failure - 28.65%</t>
  </si>
  <si>
    <t>7.3.4.13</t>
  </si>
  <si>
    <t>7.3.4.13 Pole loading assessment program to determine safety factor</t>
  </si>
  <si>
    <t>Drivers and RSEs can be seen in Table 12. This initiative reduces the likelihood of ignition risk, specifically mitigating the equipment failure driver with an effectiveness as follows:
Detect/Notify/Respond category, addressing Functional Failure Risk driver - 6.9%</t>
  </si>
  <si>
    <t>7.3.4.14</t>
  </si>
  <si>
    <t>7.3.4.14 Quality assurance / quality control of inspections</t>
  </si>
  <si>
    <t>Drivers and RSEs can be seen in Table 12. This initiative reduces the likelihood of ignition risk, specifically mitigating the equipment failure driver with an effectiveness as follows:
Administrative Barrier category, addressing Human Error Risk driver - 11.4%</t>
  </si>
  <si>
    <t>7.3.4.15-T</t>
  </si>
  <si>
    <t>7.3.4.15-T Substation inspections, Enhanced Transmission, Substation</t>
  </si>
  <si>
    <t>GO 174, CAISO TCA (Transmission Control Agreement)</t>
  </si>
  <si>
    <t xml:space="preserve">Drivers and RSEs can be seen in Table 12. This initiative reduces the likelihood of ignition risk mitigating all drivers, with an effectiveness as follows: All Drivers (Equipment Failure, Vegetation etc.) - 99.89%
</t>
  </si>
  <si>
    <t>7.3.4.15-D</t>
  </si>
  <si>
    <t>7.3.4.15-D Substation inspections, Enhanced Distribution, Substation</t>
  </si>
  <si>
    <t xml:space="preserve">Drivers and RSEs can be seen in Table 12. This initiative reduces the likelihood of ignition risk mitigating all drivers, with an effectiveness as follows: All Drivers (Equipment Failure, Vegetation etc.) - 99.51%
</t>
  </si>
  <si>
    <t>7.3.5.1</t>
  </si>
  <si>
    <t>7.3.5.1 Additional efforts to manage community and environmental impacts</t>
  </si>
  <si>
    <t>CEMA</t>
  </si>
  <si>
    <t xml:space="preserve">GO 95 Rule 35, and PRC 4293 </t>
  </si>
  <si>
    <t>Ignition Risk - Vegetation</t>
  </si>
  <si>
    <t xml:space="preserve">Risk reduction not quantified. Foundational initiative, for which distinct financial and quantification data is not currently available. </t>
  </si>
  <si>
    <t>Vegetation Management</t>
  </si>
  <si>
    <t>7.3.5.2</t>
  </si>
  <si>
    <t>7.3.5.2 Detailed inspections of vegetation around distribution electric lines and equipment</t>
  </si>
  <si>
    <t>Vegetation</t>
  </si>
  <si>
    <t xml:space="preserve">Yes </t>
  </si>
  <si>
    <t>Drivers and RSEs can be seen in Table 12. This initiative reduces the likelihood of ignition risk, specifically mitigating the vegetation driver, with an effectiveness as follows:  Likelihood of ignition due to Vegetation - 99.4%</t>
  </si>
  <si>
    <t>7.3.5.3</t>
  </si>
  <si>
    <t>7.3.5.3 Detailed inspections of vegetation around transmission electric lines and equipment</t>
  </si>
  <si>
    <t xml:space="preserve"> In Compliance</t>
  </si>
  <si>
    <t>GO95, PRC 4293</t>
  </si>
  <si>
    <t>Risk reduction not quantified independently. Initiative complementary to 7.3.5.8. Please refer to 7.3.5.8.</t>
  </si>
  <si>
    <t>7.3.5.4</t>
  </si>
  <si>
    <t>7.3.5.4 Emergency response vegetation management due to red flag warning or other urgent conditions</t>
  </si>
  <si>
    <t>Wildfire Distribution Risk Model, consistent with response, but this one is stated as 2023 or later</t>
  </si>
  <si>
    <t>7.3.5.5</t>
  </si>
  <si>
    <t>7.3.5.5 Fuel management and reduction of “slash” from vegetation management activities</t>
  </si>
  <si>
    <t>GO 95 Rule 35, PRC 4293 and PRC 4292</t>
  </si>
  <si>
    <t>Vegetation Risk Model</t>
  </si>
  <si>
    <t>Risk reduction not quantified. As a pilot initiative, the necessary data to evaluate risk reduction has not been captured, but this technology has the potential to reduce risk of ignition that could spread into a wildfire. Initiative is currently being scoped.</t>
  </si>
  <si>
    <t>7.3.5.6</t>
  </si>
  <si>
    <t>7.3.5.6 Improvement of inspections</t>
  </si>
  <si>
    <t>See Initiative 7.3.5.2 and 7.3.5.8</t>
  </si>
  <si>
    <t>GO 95 Rule 35, PRC 4293, and PRC 4295</t>
  </si>
  <si>
    <t>Risk reduction not quantified independently. Initiative complementary to 7.3.5.2 &amp; 7.3.5.8. Please refer to 7.3.5.2 &amp; 7.3.5.8.</t>
  </si>
  <si>
    <t>7.3.5.7</t>
  </si>
  <si>
    <t>7.3.5.7 LiDAR inspections of vegetation around distribution electric lines and equipment</t>
  </si>
  <si>
    <t xml:space="preserve">Risk reduction not quantified. As a pilot initiative, the necessary data to evaluate risk reduction has not been captured, but this technology has the potential to reduce ignition risk. LiDAR is used to identify strike-potential trees to reduce the risk of vegetation contact with overhead powerlines. </t>
  </si>
  <si>
    <t>7.3.5.8</t>
  </si>
  <si>
    <t>GO95, PRC 4293 and FAC 003-4</t>
  </si>
  <si>
    <t>Drivers and RSEs can be seen in Table 12.This initiative reduces the likelihood of ignition risk, specifically mitigating the vegetation driver, with an effectiveness as follows:  Likelihood of ignition due to Vegetation - 99.79%</t>
  </si>
  <si>
    <t>7.3.5.9</t>
  </si>
  <si>
    <t>7.3.5.9 Other discretionary inspections of vegetation around distribution electric lines and equipment</t>
  </si>
  <si>
    <t>GO 95 Rule 35, PRC 4292, PRC 4293, and PRC 4295</t>
  </si>
  <si>
    <t>Drivers and RSEs can be seen in Table 12. This initiative reduces the likelihood of ignition risk, specifically mitigating the vegetation driver, with an effectiveness as follows:  Likelihood of ignition due to Vegetation - 99.92%</t>
  </si>
  <si>
    <t>7.3.5.10</t>
  </si>
  <si>
    <t>7.3.5.10 Other discretionary inspections of vegetation around transmission electric lines and equipment</t>
  </si>
  <si>
    <t>See Initiative 7.3.5.3</t>
  </si>
  <si>
    <t>7.3.5.11</t>
  </si>
  <si>
    <t>7.3.5.11 Patrol inspections of vegetation around distribution electric lines and equipment</t>
  </si>
  <si>
    <t>See Initiative 7.3.5.2</t>
  </si>
  <si>
    <t>Risk reduction not quantified independently. Initiative complementary to 7.3.5.2. Please refer to 7.3.5.2.</t>
  </si>
  <si>
    <t>7.3.5.12</t>
  </si>
  <si>
    <t>7.3.5.12 Patrol inspections of vegetation around transmission electric lines and equipment</t>
  </si>
  <si>
    <t>7.3.5.13</t>
  </si>
  <si>
    <t>7.3.5.13 Quality assurance / quality control of vegetation inspections</t>
  </si>
  <si>
    <t>2017 GRC, Transmission Owner</t>
  </si>
  <si>
    <t>Risk reduction not quantified. Foundational initiative, for which distinct financial and quantification data not currently available.</t>
  </si>
  <si>
    <t>7.3.5.14</t>
  </si>
  <si>
    <t>7.3.5.14 Recruiting and training of vegetation management personnel</t>
  </si>
  <si>
    <t>7.3.5.15</t>
  </si>
  <si>
    <t>7.3.5.15 Remediation of at-risk species</t>
  </si>
  <si>
    <t>Drivers and RSEs can be seen in Table 12. This initiative reduces the likelihood of ignition risk, specifically mitigating the vegetation driver, with an effectiveness as follows: 
Likelihood of ignition due to Vegetation:
Branch (Not Overhanging, 4-12ft), Fell into (slight defect), Grow Into - 50%
Branch (Not Overhanging, within 4ft), Branch (Overhanging) - 90%
Fell into (Moderate-Severe defect) - 95%</t>
  </si>
  <si>
    <t>7.3.5.16</t>
  </si>
  <si>
    <t>7.3.5.16 Removal and remediation of trees with strike potential to electric lines and equipment</t>
  </si>
  <si>
    <t>7.3.5.2 Detailed inspections of vegetation around distribution electric lines and equipment,
7.3.5.3 Detailed inspections of vegetation around transmission electric lines and equipment, and
7.3.5.15 Remediation of at-risk species</t>
  </si>
  <si>
    <t>7.3.5.17.1</t>
  </si>
  <si>
    <t>7.3.5.17.1 Substation inspection , Distribution substation</t>
  </si>
  <si>
    <t>GO 95 Rule 35 / PRC 4293 / NERC Standard FAC-003-4</t>
  </si>
  <si>
    <t>7.3.5.17.2</t>
  </si>
  <si>
    <t>7.3.5.17.2 Substation inspection , Transmission substation</t>
  </si>
  <si>
    <t>7.3.5.18.1</t>
  </si>
  <si>
    <t>7.3.5.18.1 Substation vegetation management, Maintenance substation distribution</t>
  </si>
  <si>
    <t>7.3.5.18.2</t>
  </si>
  <si>
    <t>7.3.5.18.2 Substation vegetation management, Maintenance substation transmission</t>
  </si>
  <si>
    <t>GO 95 Rule 35 / PRC 4293 / NERC Standard FAC-003-3</t>
  </si>
  <si>
    <t>7.3.5.19</t>
  </si>
  <si>
    <t>7.3.5.19 Vegetation inventory system</t>
  </si>
  <si>
    <t>7.3.5.20</t>
  </si>
  <si>
    <t>7.3.5.20 Vegetation management to achieve clearances around electric lines and equipment</t>
  </si>
  <si>
    <t>See Initiatives 7.3.5.2 and 7.3.5.3</t>
  </si>
  <si>
    <t>See Initiatives 7.3.5.2 and 7.3.5.8</t>
  </si>
  <si>
    <t>7.3.5.2 Detailed inspections of vegetation around distribution electric lines and equipment, and
7.3.5.3 Detailed inspections of vegetation around transmission electric lines and equipment</t>
  </si>
  <si>
    <t>Grid Operations &amp; Operating Protocols</t>
  </si>
  <si>
    <t>7.3.6.1</t>
  </si>
  <si>
    <t>7.3.6.1 Automatic recloser operations</t>
  </si>
  <si>
    <t>7.3.6.2</t>
  </si>
  <si>
    <t>7.3.6.2 Crew-accompanying ignition prevention and suppression resources and services</t>
  </si>
  <si>
    <t>Drivers and RSEs can be seen in Table 12. This initiative reduces the consequence of wildfire risk, specifically mitigating the financial consequence, with an effectiveness as follows: Financial consequence of catastrophic and destructive ignitions - 0.38%, Financial consequence of small and large ignitions - 4.97%</t>
  </si>
  <si>
    <t>7.3.6.3</t>
  </si>
  <si>
    <t>7.3.6.3 Personnel work procedures and training in conditions of elevated fire risk</t>
  </si>
  <si>
    <t>7.3.6.4-D</t>
  </si>
  <si>
    <t>7.3.6.4-D Protocols for PSPS re-energization, Distribution</t>
  </si>
  <si>
    <t>Drivers and RSEs can be seen in Table 12. This initiative reduces the consequence of PSPS, specifically mitigating the impact to customers from PSPS events, with an effectiveness as follows: PSPS Impact Reduction Effectiveness - 1.65%</t>
  </si>
  <si>
    <t>7.3.6.4-T</t>
  </si>
  <si>
    <t>7.3.6.4-T Protocols for PSPS re-energization, Transmission</t>
  </si>
  <si>
    <t>7.3.6.5-D</t>
  </si>
  <si>
    <t>7.3.6.5-D PSPS events and mitigation of PSPS impacts , Distribution</t>
  </si>
  <si>
    <t>Equipment Failure, Vegetation</t>
  </si>
  <si>
    <t>Ignition Risk - Equipment Failure, Vegetation</t>
  </si>
  <si>
    <t>For this initiative, PG&amp;E represents PSPS as a wildfire mitigation. PG&amp;E represents risk reduction for PSPS mitigations in other initiatives. Risk reduction of PSPS in itself is expected to provide a large risk reduction. However, given WSD's feedback that "electrical corporations shall not rely on RSE calculations as a tool to justify the use of PSPS", PG&amp;E will re-assess and refrain from presenting a Risk Spend Efficiency at this time.</t>
  </si>
  <si>
    <t>7.3.6.5-T</t>
  </si>
  <si>
    <t>7.3.6.5-T PSPS events and mitigation of PSPS impacts , Transmission</t>
  </si>
  <si>
    <t>7.3.6.6</t>
  </si>
  <si>
    <t>7.3.6.6 Stationed and on-call ignition prevention and suppression resources and services</t>
  </si>
  <si>
    <t>7.3.6.7</t>
  </si>
  <si>
    <t>7.3.6.7 Other, Aviation Support</t>
  </si>
  <si>
    <t>Drivers and RSEs can be seen in Table 12. This initiative reduces the consequence of PSPS, specifically mitigating the impact to customers from PSPS events, with an effectiveness as follows: PSPS Impact Reduction Effectiveness - 10.34%</t>
  </si>
  <si>
    <t>7.3.7.1</t>
  </si>
  <si>
    <t>7.3.7.1 Centralized repository for data</t>
  </si>
  <si>
    <t>2020 GRC and Transmission Owner</t>
  </si>
  <si>
    <t>7.3.7.2</t>
  </si>
  <si>
    <t>7.3.7.2 Collaborative research on utility ignition and/or wildfire</t>
  </si>
  <si>
    <t>2020 GRC, EPIC</t>
  </si>
  <si>
    <t>7.3.7.3</t>
  </si>
  <si>
    <t>7.3.7.3 Documentation and disclosure of wildfire-related data and algorithms</t>
  </si>
  <si>
    <t>7.3.7.4</t>
  </si>
  <si>
    <t>7.3.7.4 Tracking and analysis of near miss data</t>
  </si>
  <si>
    <t>7.3.7.5</t>
  </si>
  <si>
    <t>7.3.7.5 Other, IT projects to support wildfire mitigation work</t>
  </si>
  <si>
    <t>Resource allocation methodology</t>
  </si>
  <si>
    <t>7.3.8.1</t>
  </si>
  <si>
    <t>7.3.8.1 Allocation methodology development and application</t>
  </si>
  <si>
    <t>Ignition Risk - All Drivers
Wildfire Consequence</t>
  </si>
  <si>
    <t>7.3.8.2</t>
  </si>
  <si>
    <t>7.3.8.2 Risk reduction scenario development and analysis</t>
  </si>
  <si>
    <t>7.3.8.3</t>
  </si>
  <si>
    <t>7.3.8.3 Risk spend efficiency analysis</t>
  </si>
  <si>
    <t>Emergency planning and preparedness</t>
  </si>
  <si>
    <t>7.3.9.1</t>
  </si>
  <si>
    <t>7.3.9.1 Adequate and trained workforce for service restoration</t>
  </si>
  <si>
    <t>All Consequences</t>
  </si>
  <si>
    <t>Wildfire Consequence, PSPS Consequence</t>
  </si>
  <si>
    <t>Drivers and RSEs can be seen in Table 12. This initiative reduces the consequence of wildfire risk, specifically mitigating the equipment failure driver, with an effectiveness as follows:
Consequence of ignitions: Safety developing rapidly = 5.3%
Consequence of Ignition: Electric Reliability developing gradually = 13.25%
Consequence of ignitions: Financial developing rapidly = 5.3%</t>
  </si>
  <si>
    <t>7.3.9.2</t>
  </si>
  <si>
    <t>7.3.9.2 Community outreach, public awareness, and communications efforts</t>
  </si>
  <si>
    <t>See 7.3.9.1. All EP&amp;R costs and risk reduction have been combined as one RSE reflected in 7.3.9.1</t>
  </si>
  <si>
    <t>See 7.3.9.1. All EP&amp;R costs and risk reduction have been combined as one RSE reflected in 7.3.9.2</t>
  </si>
  <si>
    <t>See 7.3.9.1. All EP&amp;R costs and risk reduction have been combined as one RSE reflected in 7.3.9.3</t>
  </si>
  <si>
    <t>See 7.3.9.1. All EP&amp;R costs and risk reduction have been combined as one RSE reflected in 7.3.9.4</t>
  </si>
  <si>
    <t>Independent risk reduction calculation does not apply - see 7.3.9.1. All EP&amp;R costs and risk reduction have been combined as one RSE reflected in 7.3.9.1</t>
  </si>
  <si>
    <t>7.3.9.3</t>
  </si>
  <si>
    <t>7.3.9.3 Customer support in emergencies</t>
  </si>
  <si>
    <t>Emergency Consumer Protections</t>
  </si>
  <si>
    <t>ECPMA
FRMMA / WMPMA</t>
  </si>
  <si>
    <t>• Gas &amp; Electric Rules 1, 6, 11, 19.1, 19.2, and 19.3
• Electric Rules 12, 13, 15, 16, 21</t>
  </si>
  <si>
    <t>7.3.9.4</t>
  </si>
  <si>
    <t>7.3.9.4 Disaster and emergency preparedness plan</t>
  </si>
  <si>
    <t>GO 166 Standards 1-13</t>
  </si>
  <si>
    <t>7.3.9.5</t>
  </si>
  <si>
    <t>7.3.9.5 Preparedness and planning for service restoration</t>
  </si>
  <si>
    <t>7.3.9.6</t>
  </si>
  <si>
    <t>7.3.9.6 Protocols in place to learn from wildfire events</t>
  </si>
  <si>
    <t>7.3.9.7</t>
  </si>
  <si>
    <t>7.3.9.7 Other, Mutual Assistance</t>
  </si>
  <si>
    <t>7.3.10.1</t>
  </si>
  <si>
    <t>7.3.10.1 Community engagement</t>
  </si>
  <si>
    <t>7.3.10.2</t>
  </si>
  <si>
    <t>7.3.10.2 Cooperation and best practice sharing with agencies outside CA</t>
  </si>
  <si>
    <t>7.3.10.3</t>
  </si>
  <si>
    <t>7.3.10.3 Cooperation with suppression agencies</t>
  </si>
  <si>
    <t>FRMMA WMPMA</t>
  </si>
  <si>
    <t>Wildfire Consequence - All Consequences - Safety, Reliability, Financial</t>
  </si>
  <si>
    <t>7.3.10.4</t>
  </si>
  <si>
    <t>7.3.10.4 Forest service and fuel reduction cooperation and joint roadmap</t>
  </si>
  <si>
    <t>7.3.10.5</t>
  </si>
  <si>
    <t>7.3.10.5 Other, PMO and General Wildfire Support</t>
  </si>
  <si>
    <t>FRMMA / WMPMA
Microgrid Memo Account</t>
  </si>
  <si>
    <r>
      <rPr>
        <b/>
        <u/>
        <sz val="11"/>
        <rFont val="Calibri"/>
        <family val="2"/>
        <scheme val="minor"/>
      </rPr>
      <t xml:space="preserve">Comments for Table 12:
</t>
    </r>
    <r>
      <rPr>
        <sz val="11"/>
        <rFont val="Calibri"/>
        <family val="2"/>
        <scheme val="minor"/>
      </rPr>
      <t xml:space="preserve">
1.  Table 12 includes a column labeled “Current compliance status – In / exceeding with regulations.”  For purposes of this column and the adjacent column regarding rules, PG&amp;E has interpreted the term “regulations” to mean CPUC General Orders and federal or state laws.  However, for PSPS related initiatives, because of the relative newness of the PSPS program and lack of current regulations, PG&amp;E has included CPUC decisions and resolutions as “regulations.”
2.  PG&amp;E is providing the following explanation regarding the financial spend information provided:
•	Mitigation and control work has been included in this Wildfire Mitigation Plan (WMP) and these tables that spans multiple cost recovery mechanisms including the General Rate Case (GRC), Transmission Owner (TO) rate case at the Federal Energy Regulatory Commission (FERC), Catastrophic Event Memorandum Account (CEMA), Fire Risk Mitigation Memorandum Account (FRMMA), Wildfire Mitigation Plan Memorandum Account (WMPMA), and EPIC.  Some of these costs have already been approved for inclusion in customer rates and some of these costs are still pending review or approval through open and transparent cost recovery proceedings;
•	Financial figures have been mapped to each initiative and/or category based upon the activity being described in Section 7.3 of this document;
•	While the primary work performed for wildfire risk mitigation is in the HFTD areas, some work and financial costs associated with Non-HFTD areas have been included in some of these the financial figures;
•	The costs reflected are PG&amp;E’s best estimate of the costs for the proposed programs as of February 5, 2021.  Further changes to 2021 budgets and work plans are possible and actual costs may vary substantially from these plans depending on actual work completion, conditions and requirements; and,
•	For the “2020 Actual” and “2020 Projected” columns in Table 12, the population of work included in these financial data sets is aligned to the 2021 WMP scope and list of initiatives.  Please note that due to changes in scope for some initiatives from the 2020 WMP to 2021 WMP (for example, PG&amp;E has added/removed sub-initiatives or as indicated above, we are now referencing some Non-HFTD work and financials), we aligned the 2020 financial information with the 2021 scope to ensure consistency across the years of the table.
3.  The “Program” column has been added to the WSD-defined template for Table 12 in response to Action Item PG&amp;E-8 (Class A), more information is provided in section 4.6.1 on PG&amp;E’s response to Action PG&amp;E-8 (Class A).</t>
    </r>
  </si>
  <si>
    <t>Sensor IQ on ~500K SmartMeters™ (in HFTD areas) to identify service transformers failures and may include other use cases.</t>
  </si>
  <si>
    <t>Fire Modeling:  Fire Potential Index (FPI) Model, daily/hourly tool to drive operational decision to reduce fire risk.</t>
  </si>
  <si>
    <t>SOPP (Storm Outage Prediction Program), operated by Meteorology team, used to mitigate operational risk from adverse weather events that can cause unplanned outages.</t>
  </si>
  <si>
    <t>Maintenance of circuit breakers and reclosers used as substation circuit breakers</t>
  </si>
  <si>
    <t>Covered conductor maintenance is a part of PG&amp;E's routine overhead maintenance</t>
  </si>
  <si>
    <t>Distribution pole replacement and reinforcement which is part of PG&amp;E's Pole Test &amp; Treat program</t>
  </si>
  <si>
    <t>Distribution segmentation strategies: (a) adding automated sectionalizing devices; (b) circuit reconfiguration / pre-PSPS Event switching; and (c) additional system hardening to support PSPS switching.</t>
  </si>
  <si>
    <r>
      <t xml:space="preserve">Action PGE-8 subpart 1 (Class A): </t>
    </r>
    <r>
      <rPr>
        <sz val="11"/>
        <rFont val="Calibri"/>
        <family val="2"/>
        <scheme val="minor"/>
      </rPr>
      <t xml:space="preserve"> In its 2021 WMP update, PG&amp;E shall: 1) update Tables 21-30 to reflect a quantitative value to accurately reflect risk reduction effectiveness instead of the current qualitative descriptions</t>
    </r>
  </si>
  <si>
    <t>Drivers and RSEs can be seen in Table 12. Referred to PG&amp;E's 2020 RAMP Report, M2-System hardening program and utilized the Mitigation Effectiveness % calculations, from the M2 | Summary Analysis tab for Surge Arrestor - 90%</t>
  </si>
  <si>
    <t>Drivers and RSEs can be seen in Table 12. Referred to PG&amp;E's 2020 RAMP Report, M2-System hardening program and utilized the Mitigation Effectiveness % calculations, from the M2 | Summary Analysis tab. Likelihood of ignition due to drivers analyzed in RAMP filing - 72%</t>
  </si>
  <si>
    <t>For this initiative, PG&amp;E represents PSPS as a wildfire mitigation. PG&amp;E represents risk reduction for PSPS mitigations in other initiatives. Risk reduction of PSPS in itself is expected to provide a large risk reduction. However, given WSD's feedback that "electrical corporations shall not rely on RSE calculations as a tool to justify the use of PSPS", PG&amp;E will re-assess and bit is not presenting an RSE at this time.</t>
  </si>
  <si>
    <t>Focus of switches is to reduce PSPS event scope, not related to "line miles treated"</t>
  </si>
  <si>
    <t>Substation work is not related to circuit miles</t>
  </si>
  <si>
    <t>Facility specific work not related to line miles.</t>
  </si>
  <si>
    <t>N/A: See Response in PGE-8 subpart 1 (Column AI)</t>
  </si>
  <si>
    <t xml:space="preserve">See Initiatives 7.3.5.2, 7.3.5.3, and 7.3.5.15 </t>
  </si>
  <si>
    <t>Routine Vegetation Management</t>
  </si>
  <si>
    <t>Enhanced Vegetation Management</t>
  </si>
  <si>
    <t>GO 95 Rule 35, and PRC 4293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</si>
</sst>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44" formatCode="_(&quot;$&quot;* #,##0.00_);_(&quot;$&quot;* \(#,##0.00\);_(&quot;$&quot;* &quot;-&quot;??_);_(@_)"/>
    <numFmt numFmtId="43" formatCode="_(* #,##0.00_);_(* \(#,##0.00\);_(* &quot;-&quot;??_);_(@_)"/>
    <numFmt numFmtId="164" formatCode="#,##0.0_);\(#,##0.0\);0.0_);@_)"/>
    <numFmt numFmtId="165" formatCode="_(* #,##0_);_(* \(#,##0\);_(* &quot;-&quot;??_);_(@_)"/>
    <numFmt numFmtId="166" formatCode="_(\ #,##0_);_(\ \(#,##0\);_(\ &quot;-&quot;??_);_(@_)"/>
    <numFmt numFmtId="167" formatCode="0;\-0;;@"/>
    <numFmt numFmtId="168" formatCode="_(&quot;$&quot;* #,##0_);_(&quot;$&quot;* \(#,##0\);_(&quot;$&quot;* &quot;-&quot;??_);_(@_)"/>
  </numFmts>
  <fonts count="10" x14ac:knownFonts="1">
    <font>
      <sz val="11"/>
      <color theme="1"/>
      <name val="Calibri"/>
      <family val="2"/>
      <scheme val="minor"/>
    </font>
    <font>
      <sz val="10"/>
      <name val="Arial"/>
      <family val="2"/>
    </font>
    <font>
      <b/>
      <sz val="11"/>
      <name val="Calibri"/>
      <family val="2"/>
      <scheme val="minor"/>
    </font>
    <font>
      <sz val="11"/>
      <name val="Calibri"/>
      <family val="2"/>
      <scheme val="minor"/>
    </font>
    <font>
      <b/>
      <u/>
      <sz val="11"/>
      <name val="Calibri"/>
      <family val="2"/>
      <scheme val="minor"/>
    </font>
    <font>
      <sz val="10"/>
      <name val="Arial"/>
      <family val="2"/>
    </font>
    <font>
      <sz val="10"/>
      <name val="Calibri"/>
      <family val="2"/>
      <scheme val="minor"/>
    </font>
    <font>
      <sz val="11"/>
      <color theme="1"/>
      <name val="Calibri"/>
      <family val="2"/>
      <scheme val="minor"/>
    </font>
    <font>
      <b/>
      <sz val="10"/>
      <color rgb="FFFF0000"/>
      <name val="Calibri"/>
      <family val="2"/>
      <scheme val="minor"/>
    </font>
    <font>
      <sz val="8"/>
      <name val="Calibri"/>
      <family val="2"/>
      <scheme val="minor"/>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s>
  <borders count="15">
    <border>
      <left/>
      <right/>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theme="0" tint="-0.14996795556505021"/>
      </bottom>
      <diagonal/>
    </border>
    <border>
      <left/>
      <right/>
      <top style="thin">
        <color theme="0" tint="-0.24994659260841701"/>
      </top>
      <bottom style="thin">
        <color theme="0" tint="-0.14996795556505021"/>
      </bottom>
      <diagonal/>
    </border>
    <border>
      <left/>
      <right/>
      <top style="thin">
        <color theme="0" tint="-0.14996795556505021"/>
      </top>
      <bottom style="thin">
        <color theme="0" tint="-0.14996795556505021"/>
      </bottom>
      <diagonal/>
    </border>
  </borders>
  <cellStyleXfs count="5">
    <xf numFmtId="0" fontId="0" fillId="0" borderId="0"/>
    <xf numFmtId="164" fontId="1" fillId="0" borderId="0"/>
    <xf numFmtId="0" fontId="5" fillId="0" borderId="0"/>
    <xf numFmtId="44" fontId="7" fillId="0" borderId="0" applyFont="0" applyFill="0" applyBorder="0" applyAlignment="0" applyProtection="0"/>
    <xf numFmtId="43" fontId="7" fillId="0" borderId="0" applyFont="0" applyFill="0" applyBorder="0" applyAlignment="0" applyProtection="0"/>
  </cellStyleXfs>
  <cellXfs count="77">
    <xf numFmtId="0" fontId="0" fillId="0" borderId="0" xfId="0"/>
    <xf numFmtId="0" fontId="3" fillId="2" borderId="0" xfId="0" applyFont="1" applyFill="1" applyAlignment="1">
      <alignment vertical="center"/>
    </xf>
    <xf numFmtId="0" fontId="3" fillId="2" borderId="0" xfId="0" applyFont="1" applyFill="1" applyAlignment="1">
      <alignment vertical="center" wrapText="1"/>
    </xf>
    <xf numFmtId="0" fontId="2" fillId="2" borderId="2" xfId="0" applyFont="1" applyFill="1" applyBorder="1" applyAlignment="1">
      <alignment vertical="center" wrapText="1"/>
    </xf>
    <xf numFmtId="0" fontId="3" fillId="2" borderId="3" xfId="0" applyFont="1" applyFill="1" applyBorder="1" applyAlignment="1">
      <alignment horizontal="right" vertical="center"/>
    </xf>
    <xf numFmtId="0" fontId="2" fillId="2" borderId="0" xfId="0" applyFont="1" applyFill="1" applyBorder="1" applyAlignment="1">
      <alignment vertical="center"/>
    </xf>
    <xf numFmtId="0" fontId="2" fillId="2" borderId="4" xfId="0" applyFont="1" applyFill="1" applyBorder="1" applyAlignment="1">
      <alignment vertical="center" wrapText="1"/>
    </xf>
    <xf numFmtId="0" fontId="3" fillId="2" borderId="5" xfId="0" applyFont="1" applyFill="1" applyBorder="1" applyAlignment="1">
      <alignment vertical="center"/>
    </xf>
    <xf numFmtId="0" fontId="3" fillId="2" borderId="0" xfId="0" applyFont="1" applyFill="1" applyBorder="1" applyAlignment="1">
      <alignment horizontal="left" vertical="center"/>
    </xf>
    <xf numFmtId="0" fontId="2" fillId="2" borderId="6" xfId="0" applyFont="1" applyFill="1" applyBorder="1" applyAlignment="1">
      <alignment vertical="center" wrapText="1"/>
    </xf>
    <xf numFmtId="14" fontId="3" fillId="3" borderId="7" xfId="0" applyNumberFormat="1" applyFont="1" applyFill="1" applyBorder="1" applyAlignment="1">
      <alignment vertical="center"/>
    </xf>
    <xf numFmtId="0" fontId="3" fillId="2" borderId="0" xfId="0" applyFont="1" applyFill="1" applyBorder="1" applyAlignment="1">
      <alignment vertical="center"/>
    </xf>
    <xf numFmtId="0" fontId="2" fillId="2" borderId="0" xfId="0" applyFont="1" applyFill="1" applyAlignment="1">
      <alignment vertical="center"/>
    </xf>
    <xf numFmtId="0" fontId="2" fillId="2" borderId="0" xfId="0" applyFont="1" applyFill="1" applyBorder="1" applyAlignment="1">
      <alignment vertical="center" wrapText="1"/>
    </xf>
    <xf numFmtId="0" fontId="4" fillId="2" borderId="0" xfId="0" applyFont="1" applyFill="1" applyBorder="1" applyAlignment="1">
      <alignment horizontal="left" vertical="center"/>
    </xf>
    <xf numFmtId="0" fontId="2" fillId="2" borderId="0" xfId="0" applyFont="1" applyFill="1" applyAlignment="1">
      <alignment vertical="center" wrapText="1"/>
    </xf>
    <xf numFmtId="0" fontId="3" fillId="0" borderId="0" xfId="0" applyFont="1" applyAlignment="1">
      <alignment wrapText="1"/>
    </xf>
    <xf numFmtId="14" fontId="3" fillId="0" borderId="0" xfId="0" applyNumberFormat="1" applyFont="1" applyFill="1" applyBorder="1" applyAlignment="1">
      <alignment vertical="center"/>
    </xf>
    <xf numFmtId="0" fontId="2" fillId="2" borderId="0" xfId="0" applyFont="1" applyFill="1" applyBorder="1" applyAlignment="1">
      <alignment horizontal="left" vertical="top" wrapText="1"/>
    </xf>
    <xf numFmtId="0" fontId="3" fillId="2" borderId="0" xfId="0" applyFont="1" applyFill="1" applyAlignment="1">
      <alignment horizontal="center" vertical="center"/>
    </xf>
    <xf numFmtId="0" fontId="3" fillId="4" borderId="0" xfId="0" applyFont="1" applyFill="1" applyAlignment="1">
      <alignment horizontal="center" vertical="center"/>
    </xf>
    <xf numFmtId="0" fontId="3" fillId="5" borderId="0" xfId="0" applyFont="1" applyFill="1" applyAlignment="1">
      <alignment horizontal="center" vertical="center"/>
    </xf>
    <xf numFmtId="0" fontId="3" fillId="6"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3" fillId="2" borderId="13" xfId="0" applyFont="1" applyFill="1" applyBorder="1" applyAlignment="1">
      <alignment vertical="top" wrapText="1"/>
    </xf>
    <xf numFmtId="0" fontId="3" fillId="2" borderId="12" xfId="0" applyFont="1" applyFill="1" applyBorder="1" applyAlignment="1">
      <alignment vertical="top" wrapText="1"/>
    </xf>
    <xf numFmtId="0" fontId="3" fillId="3" borderId="13" xfId="0" applyFont="1" applyFill="1" applyBorder="1" applyAlignment="1">
      <alignment horizontal="left" vertical="top" wrapText="1"/>
    </xf>
    <xf numFmtId="166" fontId="3" fillId="3" borderId="13" xfId="0" applyNumberFormat="1" applyFont="1" applyFill="1" applyBorder="1" applyAlignment="1">
      <alignment horizontal="left" vertical="top" wrapText="1"/>
    </xf>
    <xf numFmtId="6" fontId="3" fillId="3" borderId="13" xfId="0" applyNumberFormat="1" applyFont="1" applyFill="1" applyBorder="1" applyAlignment="1">
      <alignment horizontal="center" vertical="top" wrapText="1"/>
    </xf>
    <xf numFmtId="165" fontId="3" fillId="3" borderId="13" xfId="0" applyNumberFormat="1" applyFont="1" applyFill="1" applyBorder="1" applyAlignment="1">
      <alignment horizontal="center" vertical="top" wrapText="1"/>
    </xf>
    <xf numFmtId="167" fontId="3" fillId="0" borderId="12" xfId="0" applyNumberFormat="1" applyFont="1" applyBorder="1" applyAlignment="1">
      <alignment vertical="top" wrapText="1"/>
    </xf>
    <xf numFmtId="0" fontId="3" fillId="0" borderId="12" xfId="0" applyFont="1" applyBorder="1" applyAlignment="1">
      <alignment vertical="top" wrapText="1"/>
    </xf>
    <xf numFmtId="0" fontId="3" fillId="2" borderId="12" xfId="0" applyFont="1" applyFill="1" applyBorder="1" applyAlignment="1">
      <alignment vertical="top"/>
    </xf>
    <xf numFmtId="0" fontId="3" fillId="2" borderId="14" xfId="0" applyFont="1" applyFill="1" applyBorder="1" applyAlignment="1">
      <alignment vertical="top" wrapText="1"/>
    </xf>
    <xf numFmtId="0" fontId="3" fillId="3" borderId="14" xfId="0" applyFont="1" applyFill="1" applyBorder="1" applyAlignment="1">
      <alignment horizontal="left" vertical="top" wrapText="1"/>
    </xf>
    <xf numFmtId="6" fontId="3" fillId="3" borderId="14" xfId="0" applyNumberFormat="1" applyFont="1" applyFill="1" applyBorder="1" applyAlignment="1">
      <alignment horizontal="center" vertical="top" wrapText="1"/>
    </xf>
    <xf numFmtId="165" fontId="3" fillId="3" borderId="14" xfId="0" applyNumberFormat="1" applyFont="1" applyFill="1" applyBorder="1" applyAlignment="1">
      <alignment horizontal="center" vertical="top" wrapText="1"/>
    </xf>
    <xf numFmtId="0" fontId="3" fillId="3" borderId="14" xfId="0" applyFont="1" applyFill="1" applyBorder="1" applyAlignment="1">
      <alignment vertical="top"/>
    </xf>
    <xf numFmtId="167" fontId="3" fillId="0" borderId="14" xfId="0" applyNumberFormat="1" applyFont="1" applyBorder="1" applyAlignment="1">
      <alignment vertical="top" wrapText="1"/>
    </xf>
    <xf numFmtId="0" fontId="3" fillId="0" borderId="14" xfId="0" applyFont="1" applyBorder="1" applyAlignment="1">
      <alignment vertical="top" wrapText="1"/>
    </xf>
    <xf numFmtId="0" fontId="3" fillId="2" borderId="14" xfId="0" applyFont="1" applyFill="1" applyBorder="1" applyAlignment="1">
      <alignment vertical="top"/>
    </xf>
    <xf numFmtId="166" fontId="3" fillId="3" borderId="14" xfId="0" applyNumberFormat="1" applyFont="1" applyFill="1" applyBorder="1" applyAlignment="1">
      <alignment horizontal="left" vertical="top" wrapText="1"/>
    </xf>
    <xf numFmtId="0" fontId="3" fillId="3" borderId="14" xfId="0" applyFont="1" applyFill="1" applyBorder="1" applyAlignment="1">
      <alignment vertical="top" wrapText="1"/>
    </xf>
    <xf numFmtId="1" fontId="3" fillId="3" borderId="14" xfId="0" applyNumberFormat="1" applyFont="1" applyFill="1" applyBorder="1" applyAlignment="1">
      <alignment horizontal="left" vertical="top" wrapText="1"/>
    </xf>
    <xf numFmtId="166" fontId="3" fillId="3" borderId="14" xfId="0" applyNumberFormat="1" applyFont="1" applyFill="1" applyBorder="1" applyAlignment="1">
      <alignment vertical="top"/>
    </xf>
    <xf numFmtId="6" fontId="3" fillId="3" borderId="14" xfId="0" applyNumberFormat="1" applyFont="1" applyFill="1" applyBorder="1" applyAlignment="1">
      <alignment horizontal="center" vertical="top"/>
    </xf>
    <xf numFmtId="165" fontId="3" fillId="3" borderId="14" xfId="0" applyNumberFormat="1" applyFont="1" applyFill="1" applyBorder="1" applyAlignment="1">
      <alignment horizontal="center" vertical="top"/>
    </xf>
    <xf numFmtId="0" fontId="3" fillId="0" borderId="14" xfId="0" applyFont="1" applyBorder="1" applyAlignment="1">
      <alignment vertical="center" wrapText="1"/>
    </xf>
    <xf numFmtId="0" fontId="3" fillId="2" borderId="0" xfId="0" applyFont="1" applyFill="1" applyAlignment="1">
      <alignment horizontal="center" vertical="center" wrapText="1"/>
    </xf>
    <xf numFmtId="6" fontId="3" fillId="2" borderId="0" xfId="0" applyNumberFormat="1" applyFont="1" applyFill="1" applyAlignment="1">
      <alignment horizontal="center" vertical="center"/>
    </xf>
    <xf numFmtId="0" fontId="2" fillId="2"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6" borderId="0" xfId="0" applyFont="1" applyFill="1" applyBorder="1" applyAlignment="1">
      <alignment horizontal="left" vertical="top" wrapText="1"/>
    </xf>
    <xf numFmtId="0" fontId="2" fillId="6" borderId="0" xfId="0" applyFont="1" applyFill="1" applyBorder="1" applyAlignment="1">
      <alignment horizontal="left" vertical="top" wrapText="1"/>
    </xf>
    <xf numFmtId="0" fontId="2" fillId="2" borderId="0" xfId="0" applyFont="1" applyFill="1" applyBorder="1" applyAlignment="1">
      <alignment horizontal="left" vertical="center" wrapText="1"/>
    </xf>
    <xf numFmtId="0" fontId="6" fillId="0" borderId="0" xfId="2" applyFont="1"/>
    <xf numFmtId="0" fontId="6" fillId="0" borderId="0" xfId="2" applyFont="1" applyAlignment="1">
      <alignment vertical="center"/>
    </xf>
    <xf numFmtId="0" fontId="2" fillId="0" borderId="0" xfId="0" applyFont="1" applyFill="1" applyBorder="1" applyAlignment="1">
      <alignment horizontal="left" vertical="center" wrapText="1"/>
    </xf>
    <xf numFmtId="0" fontId="2" fillId="2" borderId="0" xfId="0" applyFont="1" applyFill="1" applyBorder="1" applyAlignment="1">
      <alignment horizontal="center" vertical="center" wrapText="1"/>
    </xf>
    <xf numFmtId="0" fontId="3" fillId="2" borderId="8" xfId="0" applyFont="1" applyFill="1" applyBorder="1" applyAlignment="1">
      <alignment vertical="top" wrapText="1"/>
    </xf>
    <xf numFmtId="6" fontId="3" fillId="3" borderId="8" xfId="0" applyNumberFormat="1" applyFont="1" applyFill="1" applyBorder="1" applyAlignment="1">
      <alignment horizontal="center" vertical="center" wrapText="1"/>
    </xf>
    <xf numFmtId="165" fontId="3" fillId="3" borderId="8" xfId="0" applyNumberFormat="1" applyFont="1" applyFill="1" applyBorder="1" applyAlignment="1">
      <alignment horizontal="center" vertical="center" wrapText="1"/>
    </xf>
    <xf numFmtId="0" fontId="3" fillId="0" borderId="8" xfId="2" applyFont="1" applyBorder="1" applyAlignment="1">
      <alignment horizontal="center" vertical="center"/>
    </xf>
    <xf numFmtId="0" fontId="3" fillId="3" borderId="8" xfId="0" applyFont="1" applyFill="1" applyBorder="1" applyAlignment="1">
      <alignment horizontal="center" vertical="center" wrapText="1"/>
    </xf>
    <xf numFmtId="166" fontId="3" fillId="3" borderId="8" xfId="0"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6" fillId="7" borderId="8" xfId="2" applyFont="1" applyFill="1" applyBorder="1" applyAlignment="1">
      <alignment horizontal="center" vertical="center"/>
    </xf>
    <xf numFmtId="0" fontId="3" fillId="7" borderId="8" xfId="0" applyFont="1" applyFill="1" applyBorder="1" applyAlignment="1">
      <alignment horizontal="center" vertical="center" wrapText="1"/>
    </xf>
    <xf numFmtId="168" fontId="6" fillId="7" borderId="8" xfId="3" applyNumberFormat="1" applyFont="1" applyFill="1" applyBorder="1" applyAlignment="1">
      <alignment horizontal="center" vertical="center"/>
    </xf>
    <xf numFmtId="0" fontId="8" fillId="7" borderId="8" xfId="2" applyFont="1" applyFill="1" applyBorder="1" applyAlignment="1">
      <alignment horizontal="center" vertical="center"/>
    </xf>
    <xf numFmtId="2" fontId="6" fillId="7" borderId="8" xfId="2" applyNumberFormat="1" applyFont="1" applyFill="1" applyBorder="1" applyAlignment="1">
      <alignment horizontal="center" vertical="center"/>
    </xf>
    <xf numFmtId="165" fontId="6" fillId="7" borderId="8" xfId="4" applyNumberFormat="1" applyFont="1" applyFill="1" applyBorder="1" applyAlignment="1">
      <alignment horizontal="center" vertical="center"/>
    </xf>
    <xf numFmtId="0" fontId="2" fillId="6" borderId="0" xfId="0" applyFont="1" applyFill="1" applyBorder="1" applyAlignment="1">
      <alignment horizontal="left" vertical="top" wrapText="1"/>
    </xf>
    <xf numFmtId="0" fontId="3" fillId="0" borderId="10" xfId="0" applyFont="1" applyBorder="1" applyAlignment="1">
      <alignment horizontal="left" vertical="top" wrapText="1"/>
    </xf>
    <xf numFmtId="0" fontId="3" fillId="0" borderId="9" xfId="0" applyFont="1" applyBorder="1" applyAlignment="1">
      <alignment horizontal="left" vertical="top" wrapText="1"/>
    </xf>
    <xf numFmtId="0" fontId="3" fillId="0" borderId="11" xfId="0" applyFont="1" applyBorder="1" applyAlignment="1">
      <alignment horizontal="left" vertical="top" wrapText="1"/>
    </xf>
    <xf numFmtId="0" fontId="3" fillId="0" borderId="8" xfId="0" applyFont="1" applyBorder="1" applyAlignment="1">
      <alignment horizontal="left" vertical="top" wrapText="1"/>
    </xf>
  </cellXfs>
  <cellStyles count="5">
    <cellStyle name="Comma" xfId="4" builtinId="3"/>
    <cellStyle name="Currency" xfId="3" builtinId="4"/>
    <cellStyle name="Normal" xfId="0" builtinId="0"/>
    <cellStyle name="Normal 2" xfId="2" xr:uid="{16AE7621-66CE-48B4-B95F-35165ED09439}"/>
    <cellStyle name="Normal 5" xfId="1" xr:uid="{44901C1E-E1A5-402C-83AA-434CF17166C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A01673-A6C0-4CCE-9C9F-D44EEE6C8BBF}">
  <dimension ref="B2:AA8"/>
  <sheetViews>
    <sheetView showGridLines="0" tabSelected="1" zoomScale="80" workbookViewId="0">
      <pane xSplit="5" ySplit="5" topLeftCell="F6" activePane="bottomRight" state="frozen"/>
      <selection pane="topRight" activeCell="F1" sqref="F1"/>
      <selection pane="bottomLeft" activeCell="A6" sqref="A6"/>
      <selection pane="bottomRight" activeCell="I9" sqref="I9"/>
    </sheetView>
  </sheetViews>
  <sheetFormatPr defaultColWidth="8.7109375" defaultRowHeight="12.75" x14ac:dyDescent="0.2"/>
  <cols>
    <col min="1" max="1" width="8.7109375" style="55"/>
    <col min="2" max="2" width="35.5703125" style="55" bestFit="1" customWidth="1"/>
    <col min="3" max="3" width="23.42578125" style="55" customWidth="1"/>
    <col min="4" max="4" width="8.7109375" style="55"/>
    <col min="5" max="5" width="34.5703125" style="55" bestFit="1" customWidth="1"/>
    <col min="6" max="6" width="20.42578125" style="55" customWidth="1"/>
    <col min="7" max="7" width="21.85546875" style="55" customWidth="1"/>
    <col min="8" max="8" width="8.140625" style="55" customWidth="1"/>
    <col min="9" max="9" width="12" style="55" customWidth="1"/>
    <col min="10" max="12" width="14.85546875" style="55" customWidth="1"/>
    <col min="13" max="13" width="23.42578125" style="55" customWidth="1"/>
    <col min="14" max="14" width="8.28515625" style="55" customWidth="1"/>
    <col min="15" max="15" width="21" style="55" customWidth="1"/>
    <col min="16" max="16" width="29.140625" style="55" customWidth="1"/>
    <col min="17" max="17" width="22.85546875" style="55" customWidth="1"/>
    <col min="18" max="18" width="19.85546875" style="55" customWidth="1"/>
    <col min="19" max="19" width="10" style="55" customWidth="1"/>
    <col min="20" max="20" width="15" style="55" customWidth="1"/>
    <col min="21" max="21" width="11.5703125" style="55" customWidth="1"/>
    <col min="22" max="22" width="12.42578125" style="55" customWidth="1"/>
    <col min="23" max="23" width="15.7109375" style="55" customWidth="1"/>
    <col min="24" max="24" width="12" style="55" bestFit="1" customWidth="1"/>
    <col min="25" max="25" width="13.140625" style="55" customWidth="1"/>
    <col min="26" max="26" width="13.85546875" style="55" customWidth="1"/>
    <col min="27" max="27" width="12" style="55" bestFit="1" customWidth="1"/>
    <col min="28" max="16384" width="8.7109375" style="55"/>
  </cols>
  <sheetData>
    <row r="2" spans="2:27" ht="15" x14ac:dyDescent="0.2">
      <c r="B2" s="1"/>
      <c r="C2" s="1"/>
      <c r="D2" s="1"/>
      <c r="E2" s="48"/>
      <c r="F2" s="1"/>
      <c r="G2" s="1"/>
      <c r="H2" s="12"/>
      <c r="I2" s="12"/>
      <c r="J2" s="12"/>
      <c r="K2" s="12"/>
      <c r="L2" s="12"/>
      <c r="M2" s="1"/>
      <c r="N2" s="1"/>
      <c r="O2" s="1"/>
      <c r="P2" s="1"/>
      <c r="Q2" s="1"/>
      <c r="R2" s="1"/>
      <c r="S2" s="20" t="s">
        <v>20</v>
      </c>
      <c r="T2" s="20" t="s">
        <v>20</v>
      </c>
      <c r="U2" s="20" t="s">
        <v>20</v>
      </c>
      <c r="V2" s="21" t="s">
        <v>21</v>
      </c>
      <c r="W2" s="21" t="s">
        <v>21</v>
      </c>
      <c r="X2" s="21" t="s">
        <v>21</v>
      </c>
      <c r="Y2" s="21" t="s">
        <v>21</v>
      </c>
      <c r="Z2" s="21" t="s">
        <v>21</v>
      </c>
      <c r="AA2" s="21" t="s">
        <v>21</v>
      </c>
    </row>
    <row r="3" spans="2:27" ht="45" x14ac:dyDescent="0.2">
      <c r="B3" s="14" t="s">
        <v>24</v>
      </c>
      <c r="C3" s="2"/>
      <c r="D3" s="2"/>
      <c r="E3" s="48"/>
      <c r="F3" s="2"/>
      <c r="G3" s="2"/>
      <c r="H3" s="15"/>
      <c r="I3" s="15"/>
      <c r="J3" s="15"/>
      <c r="K3" s="15"/>
      <c r="L3" s="15"/>
      <c r="M3" s="2"/>
      <c r="N3" s="2"/>
      <c r="O3" s="2"/>
      <c r="P3" s="2"/>
      <c r="Q3" s="2"/>
      <c r="R3" s="2"/>
      <c r="S3" s="22" t="s">
        <v>25</v>
      </c>
      <c r="T3" s="22" t="s">
        <v>26</v>
      </c>
      <c r="U3" s="22" t="s">
        <v>27</v>
      </c>
      <c r="V3" s="22" t="s">
        <v>25</v>
      </c>
      <c r="W3" s="22" t="s">
        <v>26</v>
      </c>
      <c r="X3" s="22" t="s">
        <v>27</v>
      </c>
      <c r="Y3" s="22" t="s">
        <v>25</v>
      </c>
      <c r="Z3" s="22" t="s">
        <v>26</v>
      </c>
      <c r="AA3" s="22" t="s">
        <v>27</v>
      </c>
    </row>
    <row r="4" spans="2:27" s="56" customFormat="1" ht="75" x14ac:dyDescent="0.25">
      <c r="B4" s="54" t="s">
        <v>18</v>
      </c>
      <c r="C4" s="54" t="s">
        <v>31</v>
      </c>
      <c r="D4" s="54" t="s">
        <v>32</v>
      </c>
      <c r="E4" s="54" t="s">
        <v>33</v>
      </c>
      <c r="F4" s="54" t="s">
        <v>34</v>
      </c>
      <c r="G4" s="54" t="s">
        <v>35</v>
      </c>
      <c r="H4" s="54" t="s">
        <v>36</v>
      </c>
      <c r="I4" s="54" t="s">
        <v>37</v>
      </c>
      <c r="J4" s="54" t="s">
        <v>38</v>
      </c>
      <c r="K4" s="54" t="s">
        <v>39</v>
      </c>
      <c r="L4" s="54" t="s">
        <v>40</v>
      </c>
      <c r="M4" s="54" t="s">
        <v>41</v>
      </c>
      <c r="N4" s="54" t="s">
        <v>42</v>
      </c>
      <c r="O4" s="57" t="s">
        <v>43</v>
      </c>
      <c r="P4" s="57" t="s">
        <v>44</v>
      </c>
      <c r="Q4" s="57" t="s">
        <v>45</v>
      </c>
      <c r="R4" s="57" t="s">
        <v>19</v>
      </c>
      <c r="S4" s="58">
        <v>2020</v>
      </c>
      <c r="T4" s="58">
        <v>2020</v>
      </c>
      <c r="U4" s="58">
        <v>2020</v>
      </c>
      <c r="V4" s="58">
        <v>2021</v>
      </c>
      <c r="W4" s="58">
        <v>2021</v>
      </c>
      <c r="X4" s="58">
        <v>2021</v>
      </c>
      <c r="Y4" s="58">
        <v>2022</v>
      </c>
      <c r="Z4" s="58">
        <v>2022</v>
      </c>
      <c r="AA4" s="58">
        <v>2022</v>
      </c>
    </row>
    <row r="5" spans="2:27" ht="45" x14ac:dyDescent="0.2">
      <c r="B5" s="59" t="s">
        <v>3</v>
      </c>
      <c r="C5" s="59" t="s">
        <v>10</v>
      </c>
      <c r="D5" s="59" t="s">
        <v>363</v>
      </c>
      <c r="E5" s="65" t="s">
        <v>364</v>
      </c>
      <c r="F5" s="63" t="s">
        <v>365</v>
      </c>
      <c r="G5" s="63" t="s">
        <v>184</v>
      </c>
      <c r="H5" s="63" t="s">
        <v>70</v>
      </c>
      <c r="I5" s="63">
        <v>4.4737387426637651</v>
      </c>
      <c r="J5" s="63">
        <v>5910.6732275944423</v>
      </c>
      <c r="K5" s="63">
        <v>5910.6732275945542</v>
      </c>
      <c r="L5" s="63">
        <v>5910.6732275945542</v>
      </c>
      <c r="M5" s="64" t="s">
        <v>87</v>
      </c>
      <c r="N5" s="64" t="s">
        <v>59</v>
      </c>
      <c r="O5" s="64"/>
      <c r="P5" s="64"/>
      <c r="Q5" s="63"/>
      <c r="R5" s="63"/>
      <c r="S5" s="60">
        <v>0</v>
      </c>
      <c r="T5" s="60">
        <v>1097664.9364885984</v>
      </c>
      <c r="U5" s="61">
        <v>81004</v>
      </c>
      <c r="V5" s="60">
        <v>0</v>
      </c>
      <c r="W5" s="60">
        <v>1065058.6895407445</v>
      </c>
      <c r="X5" s="61">
        <v>81004</v>
      </c>
      <c r="Y5" s="60">
        <v>0</v>
      </c>
      <c r="Z5" s="60">
        <v>1023428.688655647</v>
      </c>
      <c r="AA5" s="61">
        <v>81004</v>
      </c>
    </row>
    <row r="6" spans="2:27" ht="30" x14ac:dyDescent="0.2">
      <c r="B6" s="59" t="s">
        <v>3</v>
      </c>
      <c r="C6" s="59" t="s">
        <v>10</v>
      </c>
      <c r="D6" s="62" t="s">
        <v>59</v>
      </c>
      <c r="E6" s="62" t="s">
        <v>536</v>
      </c>
      <c r="F6" s="67" t="s">
        <v>365</v>
      </c>
      <c r="G6" s="67" t="s">
        <v>184</v>
      </c>
      <c r="H6" s="66" t="s">
        <v>70</v>
      </c>
      <c r="I6" s="70">
        <v>7.0588754775549116</v>
      </c>
      <c r="J6" s="70">
        <v>9326.1383156371157</v>
      </c>
      <c r="K6" s="70">
        <v>9326.1383156372922</v>
      </c>
      <c r="L6" s="70">
        <v>9326.1383156372012</v>
      </c>
      <c r="M6" s="66" t="s">
        <v>87</v>
      </c>
      <c r="N6" s="66" t="s">
        <v>59</v>
      </c>
      <c r="O6" s="66" t="s">
        <v>185</v>
      </c>
      <c r="P6" s="66" t="s">
        <v>538</v>
      </c>
      <c r="Q6" s="69"/>
      <c r="R6" s="66"/>
      <c r="S6" s="68">
        <v>0</v>
      </c>
      <c r="T6" s="68">
        <v>736319975.05999994</v>
      </c>
      <c r="U6" s="71">
        <v>81004</v>
      </c>
      <c r="V6" s="68">
        <v>0</v>
      </c>
      <c r="W6" s="68">
        <v>667891503</v>
      </c>
      <c r="X6" s="71">
        <v>81004</v>
      </c>
      <c r="Y6" s="68">
        <v>0</v>
      </c>
      <c r="Z6" s="68">
        <v>609620584</v>
      </c>
      <c r="AA6" s="71">
        <v>81004</v>
      </c>
    </row>
    <row r="7" spans="2:27" ht="30" x14ac:dyDescent="0.2">
      <c r="B7" s="59" t="s">
        <v>3</v>
      </c>
      <c r="C7" s="59" t="s">
        <v>10</v>
      </c>
      <c r="D7" s="62" t="s">
        <v>59</v>
      </c>
      <c r="E7" s="62" t="s">
        <v>537</v>
      </c>
      <c r="F7" s="67" t="s">
        <v>365</v>
      </c>
      <c r="G7" s="67" t="s">
        <v>184</v>
      </c>
      <c r="H7" s="66">
        <v>2018</v>
      </c>
      <c r="I7" s="70">
        <v>0</v>
      </c>
      <c r="J7" s="70">
        <v>3.9515035841564399</v>
      </c>
      <c r="K7" s="70">
        <v>3.9515035841564399</v>
      </c>
      <c r="L7" s="70">
        <v>3.9515035841564399</v>
      </c>
      <c r="M7" s="66" t="s">
        <v>87</v>
      </c>
      <c r="N7" s="66" t="s">
        <v>59</v>
      </c>
      <c r="O7" s="66" t="s">
        <v>203</v>
      </c>
      <c r="P7" s="66" t="s">
        <v>538</v>
      </c>
      <c r="Q7" s="69"/>
      <c r="R7" s="66"/>
      <c r="S7" s="68">
        <v>0</v>
      </c>
      <c r="T7" s="68">
        <v>431039364.18610871</v>
      </c>
      <c r="U7" s="71">
        <v>1878</v>
      </c>
      <c r="V7" s="68">
        <v>0</v>
      </c>
      <c r="W7" s="68">
        <v>507644427.26660216</v>
      </c>
      <c r="X7" s="71">
        <v>1800</v>
      </c>
      <c r="Y7" s="68">
        <v>0</v>
      </c>
      <c r="Z7" s="68">
        <v>527047398.18332916</v>
      </c>
      <c r="AA7" s="71">
        <v>1800</v>
      </c>
    </row>
    <row r="8" spans="2:27" ht="52.5" customHeight="1" x14ac:dyDescent="0.2">
      <c r="B8" s="59" t="s">
        <v>3</v>
      </c>
      <c r="C8" s="59" t="s">
        <v>10</v>
      </c>
      <c r="D8" s="62" t="s">
        <v>59</v>
      </c>
      <c r="E8" s="62" t="s">
        <v>358</v>
      </c>
      <c r="F8" s="67" t="s">
        <v>365</v>
      </c>
      <c r="G8" s="67" t="s">
        <v>184</v>
      </c>
      <c r="H8" s="66" t="s">
        <v>70</v>
      </c>
      <c r="I8" s="70">
        <v>1.4732930471506899E-2</v>
      </c>
      <c r="J8" s="70">
        <v>24695.409141782671</v>
      </c>
      <c r="K8" s="70">
        <v>24695.409141784447</v>
      </c>
      <c r="L8" s="70">
        <v>24695.409141784439</v>
      </c>
      <c r="M8" s="66" t="s">
        <v>87</v>
      </c>
      <c r="N8" s="66" t="s">
        <v>59</v>
      </c>
      <c r="O8" s="66" t="s">
        <v>185</v>
      </c>
      <c r="P8" s="66" t="s">
        <v>538</v>
      </c>
      <c r="Q8" s="69"/>
      <c r="R8" s="66"/>
      <c r="S8" s="68">
        <v>0</v>
      </c>
      <c r="T8" s="68">
        <v>87805156.599999994</v>
      </c>
      <c r="U8" s="71">
        <v>43096</v>
      </c>
      <c r="V8" s="68">
        <v>0</v>
      </c>
      <c r="W8" s="68">
        <v>67542131</v>
      </c>
      <c r="X8" s="71">
        <v>43684</v>
      </c>
      <c r="Y8" s="68">
        <v>0</v>
      </c>
      <c r="Z8" s="68">
        <v>68775193</v>
      </c>
      <c r="AA8" s="71">
        <v>43684</v>
      </c>
    </row>
  </sheetData>
  <phoneticPr fontId="9" type="noConversion"/>
  <dataValidations count="3">
    <dataValidation allowBlank="1" showInputMessage="1" sqref="B5:C8" xr:uid="{385C0F15-C871-40E8-8D90-B951661C6591}"/>
    <dataValidation type="list" allowBlank="1" showInputMessage="1" showErrorMessage="1" sqref="Q5" xr:uid="{86AA2D42-EF61-48EF-89BE-B0071A3FEAC5}">
      <formula1>$E$10:$E$95</formula1>
    </dataValidation>
    <dataValidation type="list" allowBlank="1" showInputMessage="1" showErrorMessage="1" sqref="F5:G8" xr:uid="{166B66D6-1E6D-4440-9BEA-FCBA4D6A3D06}">
      <formula1>#REF!</formula1>
    </dataValidation>
  </dataValidations>
  <pageMargins left="0.3" right="0.3" top="0.3" bottom="0.3" header="0.2" footer="0.2"/>
  <pageSetup scale="75" orientation="landscape" horizontalDpi="200" verticalDpi="200" r:id="rId1"/>
  <headerFooter alignWithMargins="0">
    <oddHeader>&amp;CTab: &amp;A&amp;RWildfireMitigationPlans_DR_TURN_022-Q03Supp01Atch01</oddHeader>
    <oddFooter>&amp;L&amp;D &amp;T&amp;C&amp;Z&amp;F -- &amp;A&amp;R&amp;P/&amp;N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D5802-4908-493F-858E-7774C3CAEFDA}">
  <sheetPr filterMode="1"/>
  <dimension ref="B1:AJ158"/>
  <sheetViews>
    <sheetView showGridLines="0" tabSelected="1" zoomScale="70" zoomScaleNormal="70" workbookViewId="0">
      <pane xSplit="5" ySplit="9" topLeftCell="F10" activePane="bottomRight" state="frozen"/>
      <selection activeCell="I9" sqref="I9"/>
      <selection pane="topRight" activeCell="I9" sqref="I9"/>
      <selection pane="bottomLeft" activeCell="I9" sqref="I9"/>
      <selection pane="bottomRight" activeCell="I9" sqref="I9"/>
    </sheetView>
  </sheetViews>
  <sheetFormatPr defaultColWidth="8.7109375" defaultRowHeight="15" x14ac:dyDescent="0.25"/>
  <cols>
    <col min="1" max="1" width="8.7109375" style="1"/>
    <col min="2" max="2" width="15.42578125" style="1" customWidth="1"/>
    <col min="3" max="3" width="22.42578125" style="1" customWidth="1"/>
    <col min="4" max="4" width="9.7109375" style="1" customWidth="1"/>
    <col min="5" max="5" width="21.28515625" style="2" customWidth="1"/>
    <col min="6" max="6" width="13.7109375" style="1" customWidth="1"/>
    <col min="7" max="7" width="15.140625" style="1" customWidth="1"/>
    <col min="8" max="8" width="11.85546875" style="1" customWidth="1"/>
    <col min="9" max="12" width="15.42578125" style="1" customWidth="1"/>
    <col min="13" max="13" width="20.5703125" style="1" customWidth="1"/>
    <col min="14" max="14" width="16.7109375" style="1" customWidth="1"/>
    <col min="15" max="15" width="21.140625" style="1" customWidth="1"/>
    <col min="16" max="16" width="16.85546875" style="1" customWidth="1"/>
    <col min="17" max="17" width="16.5703125" style="1" customWidth="1"/>
    <col min="18" max="18" width="15.140625" style="1" customWidth="1"/>
    <col min="19" max="19" width="12.7109375" style="19" customWidth="1"/>
    <col min="20" max="26" width="14.7109375" style="19" customWidth="1"/>
    <col min="27" max="27" width="12.7109375" style="19" customWidth="1"/>
    <col min="28" max="30" width="12.7109375" style="16" customWidth="1"/>
    <col min="31" max="32" width="18.42578125" style="16" customWidth="1"/>
    <col min="33" max="33" width="23.5703125" style="2" customWidth="1"/>
    <col min="34" max="35" width="26.85546875" style="2" customWidth="1"/>
    <col min="36" max="36" width="26.85546875" style="1" customWidth="1"/>
    <col min="37" max="16384" width="8.7109375" style="1"/>
  </cols>
  <sheetData>
    <row r="1" spans="2:36" ht="15.75" thickBot="1" x14ac:dyDescent="0.3">
      <c r="AB1" s="2"/>
      <c r="AC1" s="2"/>
      <c r="AD1" s="2"/>
      <c r="AE1" s="2"/>
      <c r="AF1" s="2"/>
    </row>
    <row r="2" spans="2:36" x14ac:dyDescent="0.25">
      <c r="B2" s="3" t="s">
        <v>12</v>
      </c>
      <c r="C2" s="4" t="s">
        <v>13</v>
      </c>
      <c r="D2" s="5" t="s">
        <v>16</v>
      </c>
      <c r="AB2" s="2"/>
      <c r="AC2" s="2"/>
      <c r="AD2" s="2"/>
      <c r="AE2" s="2"/>
      <c r="AF2" s="2"/>
    </row>
    <row r="3" spans="2:36" x14ac:dyDescent="0.25">
      <c r="B3" s="6" t="s">
        <v>17</v>
      </c>
      <c r="C3" s="7">
        <v>12</v>
      </c>
      <c r="D3" s="8" t="s">
        <v>22</v>
      </c>
      <c r="AB3" s="2"/>
      <c r="AC3" s="2"/>
      <c r="AD3" s="2"/>
      <c r="AE3" s="2"/>
      <c r="AF3" s="2"/>
    </row>
    <row r="4" spans="2:36" ht="15.75" thickBot="1" x14ac:dyDescent="0.3">
      <c r="B4" s="9" t="s">
        <v>15</v>
      </c>
      <c r="C4" s="10">
        <v>44232</v>
      </c>
      <c r="D4" s="11" t="s">
        <v>23</v>
      </c>
      <c r="E4" s="48"/>
      <c r="H4" s="12"/>
      <c r="I4" s="12"/>
      <c r="J4" s="12"/>
      <c r="K4" s="12"/>
      <c r="L4" s="12"/>
      <c r="AB4" s="2"/>
      <c r="AC4" s="2"/>
      <c r="AD4" s="2"/>
      <c r="AE4" s="2"/>
      <c r="AF4" s="2"/>
    </row>
    <row r="5" spans="2:36" x14ac:dyDescent="0.25">
      <c r="B5" s="13"/>
      <c r="C5" s="17"/>
      <c r="D5" s="11"/>
      <c r="E5" s="48"/>
      <c r="H5" s="12"/>
      <c r="I5" s="12"/>
      <c r="J5" s="12"/>
      <c r="K5" s="12"/>
      <c r="L5" s="12"/>
      <c r="AB5" s="2"/>
      <c r="AC5" s="2"/>
      <c r="AD5" s="2"/>
      <c r="AE5" s="2"/>
      <c r="AF5" s="2"/>
    </row>
    <row r="6" spans="2:36" x14ac:dyDescent="0.25">
      <c r="B6" s="13"/>
      <c r="C6" s="17"/>
      <c r="D6" s="11"/>
      <c r="E6" s="48"/>
      <c r="H6" s="12"/>
      <c r="I6" s="12"/>
      <c r="J6" s="12"/>
      <c r="K6" s="12"/>
      <c r="L6" s="12"/>
      <c r="AB6" s="2"/>
      <c r="AC6" s="2"/>
      <c r="AD6" s="2"/>
      <c r="AE6" s="2"/>
      <c r="AF6" s="2"/>
    </row>
    <row r="7" spans="2:36" x14ac:dyDescent="0.25">
      <c r="E7" s="48"/>
      <c r="H7" s="12"/>
      <c r="I7" s="12"/>
      <c r="J7" s="12"/>
      <c r="K7" s="12"/>
      <c r="L7" s="12"/>
      <c r="S7" s="20" t="s">
        <v>20</v>
      </c>
      <c r="T7" s="20" t="s">
        <v>20</v>
      </c>
      <c r="U7" s="20" t="s">
        <v>20</v>
      </c>
      <c r="V7" s="21" t="s">
        <v>21</v>
      </c>
      <c r="W7" s="21" t="s">
        <v>21</v>
      </c>
      <c r="X7" s="21" t="s">
        <v>21</v>
      </c>
      <c r="Y7" s="21" t="s">
        <v>21</v>
      </c>
      <c r="Z7" s="21" t="s">
        <v>21</v>
      </c>
      <c r="AA7" s="21" t="s">
        <v>21</v>
      </c>
      <c r="AG7" s="16"/>
    </row>
    <row r="8" spans="2:36" s="2" customFormat="1" ht="57.75" customHeight="1" x14ac:dyDescent="0.25">
      <c r="B8" s="14" t="s">
        <v>24</v>
      </c>
      <c r="E8" s="48"/>
      <c r="H8" s="15"/>
      <c r="I8" s="15"/>
      <c r="J8" s="15"/>
      <c r="K8" s="15"/>
      <c r="L8" s="15"/>
      <c r="S8" s="22" t="s">
        <v>25</v>
      </c>
      <c r="T8" s="22" t="s">
        <v>26</v>
      </c>
      <c r="U8" s="22" t="s">
        <v>27</v>
      </c>
      <c r="V8" s="22" t="s">
        <v>25</v>
      </c>
      <c r="W8" s="22" t="s">
        <v>26</v>
      </c>
      <c r="X8" s="22" t="s">
        <v>27</v>
      </c>
      <c r="Y8" s="22" t="s">
        <v>25</v>
      </c>
      <c r="Z8" s="22" t="s">
        <v>26</v>
      </c>
      <c r="AA8" s="22" t="s">
        <v>27</v>
      </c>
      <c r="AB8" s="72" t="s">
        <v>28</v>
      </c>
      <c r="AC8" s="72"/>
      <c r="AD8" s="72"/>
      <c r="AE8" s="72"/>
      <c r="AF8" s="72"/>
      <c r="AG8" s="72"/>
      <c r="AH8" s="53" t="s">
        <v>29</v>
      </c>
      <c r="AI8" s="53" t="s">
        <v>527</v>
      </c>
      <c r="AJ8" s="52" t="s">
        <v>30</v>
      </c>
    </row>
    <row r="9" spans="2:36" ht="80.25" customHeight="1" x14ac:dyDescent="0.25">
      <c r="B9" s="50" t="s">
        <v>18</v>
      </c>
      <c r="C9" s="18" t="s">
        <v>31</v>
      </c>
      <c r="D9" s="18" t="s">
        <v>32</v>
      </c>
      <c r="E9" s="50" t="s">
        <v>33</v>
      </c>
      <c r="F9" s="50" t="s">
        <v>34</v>
      </c>
      <c r="G9" s="50" t="s">
        <v>35</v>
      </c>
      <c r="H9" s="50" t="s">
        <v>36</v>
      </c>
      <c r="I9" s="50" t="s">
        <v>37</v>
      </c>
      <c r="J9" s="50" t="s">
        <v>38</v>
      </c>
      <c r="K9" s="50" t="s">
        <v>39</v>
      </c>
      <c r="L9" s="50" t="s">
        <v>40</v>
      </c>
      <c r="M9" s="50" t="s">
        <v>41</v>
      </c>
      <c r="N9" s="50" t="s">
        <v>42</v>
      </c>
      <c r="O9" s="51" t="s">
        <v>43</v>
      </c>
      <c r="P9" s="51" t="s">
        <v>44</v>
      </c>
      <c r="Q9" s="51" t="s">
        <v>45</v>
      </c>
      <c r="R9" s="51" t="s">
        <v>19</v>
      </c>
      <c r="S9" s="23">
        <v>2020</v>
      </c>
      <c r="T9" s="23">
        <v>2020</v>
      </c>
      <c r="U9" s="23">
        <v>2020</v>
      </c>
      <c r="V9" s="23">
        <v>2021</v>
      </c>
      <c r="W9" s="23">
        <v>2021</v>
      </c>
      <c r="X9" s="23">
        <v>2021</v>
      </c>
      <c r="Y9" s="23">
        <v>2022</v>
      </c>
      <c r="Z9" s="23">
        <v>2022</v>
      </c>
      <c r="AA9" s="23">
        <v>2022</v>
      </c>
      <c r="AB9" s="52" t="s">
        <v>46</v>
      </c>
      <c r="AC9" s="52" t="s">
        <v>47</v>
      </c>
      <c r="AD9" s="52" t="s">
        <v>48</v>
      </c>
      <c r="AE9" s="52" t="s">
        <v>49</v>
      </c>
      <c r="AF9" s="52" t="s">
        <v>50</v>
      </c>
      <c r="AG9" s="52" t="s">
        <v>51</v>
      </c>
      <c r="AH9" s="53" t="s">
        <v>52</v>
      </c>
      <c r="AI9" s="53" t="s">
        <v>53</v>
      </c>
      <c r="AJ9" s="52" t="s">
        <v>54</v>
      </c>
    </row>
    <row r="10" spans="2:36" ht="135" hidden="1" x14ac:dyDescent="0.25">
      <c r="B10" s="24" t="s">
        <v>9</v>
      </c>
      <c r="C10" s="25" t="s">
        <v>2</v>
      </c>
      <c r="D10" s="25" t="s">
        <v>55</v>
      </c>
      <c r="E10" s="24" t="s">
        <v>56</v>
      </c>
      <c r="F10" s="26" t="s">
        <v>57</v>
      </c>
      <c r="G10" s="26" t="s">
        <v>57</v>
      </c>
      <c r="H10" s="26">
        <v>2018</v>
      </c>
      <c r="I10" s="26">
        <v>0</v>
      </c>
      <c r="J10" s="26">
        <v>573.87368632022981</v>
      </c>
      <c r="K10" s="26">
        <v>573.87368632022981</v>
      </c>
      <c r="L10" s="26">
        <v>573.87368632022981</v>
      </c>
      <c r="M10" s="26" t="s">
        <v>58</v>
      </c>
      <c r="N10" s="27" t="s">
        <v>59</v>
      </c>
      <c r="O10" s="26" t="s">
        <v>59</v>
      </c>
      <c r="P10" s="26" t="s">
        <v>59</v>
      </c>
      <c r="Q10" s="26"/>
      <c r="R10" s="26"/>
      <c r="S10" s="28">
        <v>0</v>
      </c>
      <c r="T10" s="28">
        <v>634.6424458888888</v>
      </c>
      <c r="U10" s="29" t="s">
        <v>59</v>
      </c>
      <c r="V10" s="28">
        <v>0</v>
      </c>
      <c r="W10" s="28">
        <v>676.17093506666652</v>
      </c>
      <c r="X10" s="29" t="s">
        <v>59</v>
      </c>
      <c r="Y10" s="28">
        <v>0</v>
      </c>
      <c r="Z10" s="28">
        <v>760.46635933422203</v>
      </c>
      <c r="AA10" s="29" t="s">
        <v>59</v>
      </c>
      <c r="AB10" s="30" t="s">
        <v>60</v>
      </c>
      <c r="AC10" s="31" t="s">
        <v>0</v>
      </c>
      <c r="AD10" s="31" t="s">
        <v>0</v>
      </c>
      <c r="AE10" s="31" t="s">
        <v>61</v>
      </c>
      <c r="AF10" s="31" t="s">
        <v>62</v>
      </c>
      <c r="AG10" s="25" t="s">
        <v>63</v>
      </c>
      <c r="AH10" s="32" t="s">
        <v>64</v>
      </c>
      <c r="AI10" s="32" t="s">
        <v>65</v>
      </c>
      <c r="AJ10" s="32" t="s">
        <v>66</v>
      </c>
    </row>
    <row r="11" spans="2:36" ht="75" hidden="1" x14ac:dyDescent="0.25">
      <c r="B11" s="33" t="s">
        <v>9</v>
      </c>
      <c r="C11" s="33" t="s">
        <v>2</v>
      </c>
      <c r="D11" s="33" t="s">
        <v>67</v>
      </c>
      <c r="E11" s="33" t="s">
        <v>68</v>
      </c>
      <c r="F11" s="34" t="s">
        <v>69</v>
      </c>
      <c r="G11" s="34" t="s">
        <v>69</v>
      </c>
      <c r="H11" s="34" t="s">
        <v>70</v>
      </c>
      <c r="I11" s="34" t="s">
        <v>69</v>
      </c>
      <c r="J11" s="34" t="s">
        <v>69</v>
      </c>
      <c r="K11" s="34" t="s">
        <v>69</v>
      </c>
      <c r="L11" s="34" t="s">
        <v>69</v>
      </c>
      <c r="M11" s="34" t="s">
        <v>59</v>
      </c>
      <c r="N11" s="34" t="s">
        <v>59</v>
      </c>
      <c r="O11" s="34" t="s">
        <v>59</v>
      </c>
      <c r="P11" s="34" t="s">
        <v>59</v>
      </c>
      <c r="Q11" s="34"/>
      <c r="R11" s="34"/>
      <c r="S11" s="35">
        <v>0</v>
      </c>
      <c r="T11" s="35">
        <v>955.8359999999999</v>
      </c>
      <c r="U11" s="36" t="s">
        <v>59</v>
      </c>
      <c r="V11" s="35">
        <v>0</v>
      </c>
      <c r="W11" s="35">
        <v>1623</v>
      </c>
      <c r="X11" s="36" t="s">
        <v>59</v>
      </c>
      <c r="Y11" s="35">
        <v>0</v>
      </c>
      <c r="Z11" s="35">
        <v>1571.9999999999966</v>
      </c>
      <c r="AA11" s="36" t="s">
        <v>59</v>
      </c>
      <c r="AB11" s="38" t="s">
        <v>60</v>
      </c>
      <c r="AC11" s="39" t="s">
        <v>1</v>
      </c>
      <c r="AD11" s="39" t="s">
        <v>0</v>
      </c>
      <c r="AE11" s="39" t="s">
        <v>71</v>
      </c>
      <c r="AF11" s="39" t="s">
        <v>72</v>
      </c>
      <c r="AG11" s="33" t="s">
        <v>73</v>
      </c>
      <c r="AH11" s="40" t="s">
        <v>64</v>
      </c>
      <c r="AI11" s="40" t="s">
        <v>74</v>
      </c>
      <c r="AJ11" s="40" t="s">
        <v>66</v>
      </c>
    </row>
    <row r="12" spans="2:36" ht="90" hidden="1" x14ac:dyDescent="0.25">
      <c r="B12" s="33" t="s">
        <v>9</v>
      </c>
      <c r="C12" s="33" t="s">
        <v>2</v>
      </c>
      <c r="D12" s="33" t="s">
        <v>75</v>
      </c>
      <c r="E12" s="33" t="s">
        <v>76</v>
      </c>
      <c r="F12" s="34" t="s">
        <v>57</v>
      </c>
      <c r="G12" s="34" t="s">
        <v>57</v>
      </c>
      <c r="H12" s="34">
        <v>2018</v>
      </c>
      <c r="I12" s="34">
        <v>0</v>
      </c>
      <c r="J12" s="34">
        <v>573.87368632022981</v>
      </c>
      <c r="K12" s="34">
        <v>573.87368632022981</v>
      </c>
      <c r="L12" s="34">
        <v>573.87368632022981</v>
      </c>
      <c r="M12" s="34" t="s">
        <v>58</v>
      </c>
      <c r="N12" s="41" t="s">
        <v>59</v>
      </c>
      <c r="O12" s="34" t="s">
        <v>59</v>
      </c>
      <c r="P12" s="34" t="s">
        <v>59</v>
      </c>
      <c r="Q12" s="34"/>
      <c r="R12" s="34"/>
      <c r="S12" s="35">
        <v>0</v>
      </c>
      <c r="T12" s="35">
        <v>634.6424458888888</v>
      </c>
      <c r="U12" s="36" t="s">
        <v>59</v>
      </c>
      <c r="V12" s="35">
        <v>0</v>
      </c>
      <c r="W12" s="35">
        <v>676.17093506666652</v>
      </c>
      <c r="X12" s="36" t="s">
        <v>59</v>
      </c>
      <c r="Y12" s="35">
        <v>0</v>
      </c>
      <c r="Z12" s="35">
        <v>760.46635933422203</v>
      </c>
      <c r="AA12" s="36" t="s">
        <v>59</v>
      </c>
      <c r="AB12" s="38" t="s">
        <v>60</v>
      </c>
      <c r="AC12" s="39" t="s">
        <v>0</v>
      </c>
      <c r="AD12" s="39" t="s">
        <v>1</v>
      </c>
      <c r="AE12" s="39" t="s">
        <v>59</v>
      </c>
      <c r="AF12" s="39" t="s">
        <v>77</v>
      </c>
      <c r="AG12" s="33" t="s">
        <v>78</v>
      </c>
      <c r="AH12" s="40" t="s">
        <v>64</v>
      </c>
      <c r="AI12" s="40" t="s">
        <v>65</v>
      </c>
      <c r="AJ12" s="40" t="s">
        <v>66</v>
      </c>
    </row>
    <row r="13" spans="2:36" ht="210" hidden="1" x14ac:dyDescent="0.25">
      <c r="B13" s="33" t="s">
        <v>9</v>
      </c>
      <c r="C13" s="33" t="s">
        <v>2</v>
      </c>
      <c r="D13" s="33" t="s">
        <v>79</v>
      </c>
      <c r="E13" s="33" t="s">
        <v>80</v>
      </c>
      <c r="F13" s="34" t="s">
        <v>69</v>
      </c>
      <c r="G13" s="34" t="s">
        <v>69</v>
      </c>
      <c r="H13" s="34">
        <v>2018</v>
      </c>
      <c r="I13" s="34" t="s">
        <v>69</v>
      </c>
      <c r="J13" s="34" t="s">
        <v>69</v>
      </c>
      <c r="K13" s="34" t="s">
        <v>69</v>
      </c>
      <c r="L13" s="34" t="s">
        <v>69</v>
      </c>
      <c r="M13" s="34" t="s">
        <v>58</v>
      </c>
      <c r="N13" s="41" t="s">
        <v>59</v>
      </c>
      <c r="O13" s="34" t="s">
        <v>59</v>
      </c>
      <c r="P13" s="34" t="s">
        <v>59</v>
      </c>
      <c r="Q13" s="34"/>
      <c r="R13" s="34"/>
      <c r="S13" s="35">
        <v>0</v>
      </c>
      <c r="T13" s="35">
        <v>15.535666833333332</v>
      </c>
      <c r="U13" s="36" t="s">
        <v>59</v>
      </c>
      <c r="V13" s="35">
        <v>0</v>
      </c>
      <c r="W13" s="35">
        <v>21.638891818181818</v>
      </c>
      <c r="X13" s="36" t="s">
        <v>59</v>
      </c>
      <c r="Y13" s="35">
        <v>0</v>
      </c>
      <c r="Z13" s="35">
        <v>22.288058572727273</v>
      </c>
      <c r="AA13" s="36" t="s">
        <v>59</v>
      </c>
      <c r="AB13" s="38" t="s">
        <v>81</v>
      </c>
      <c r="AC13" s="39" t="s">
        <v>1</v>
      </c>
      <c r="AD13" s="39" t="s">
        <v>0</v>
      </c>
      <c r="AE13" s="39" t="s">
        <v>61</v>
      </c>
      <c r="AF13" s="39" t="s">
        <v>82</v>
      </c>
      <c r="AG13" s="33" t="s">
        <v>83</v>
      </c>
      <c r="AH13" s="40" t="s">
        <v>84</v>
      </c>
      <c r="AI13" s="40" t="s">
        <v>74</v>
      </c>
      <c r="AJ13" s="40" t="s">
        <v>66</v>
      </c>
    </row>
    <row r="14" spans="2:36" ht="120" hidden="1" x14ac:dyDescent="0.25">
      <c r="B14" s="33" t="s">
        <v>9</v>
      </c>
      <c r="C14" s="33" t="s">
        <v>2</v>
      </c>
      <c r="D14" s="33" t="s">
        <v>85</v>
      </c>
      <c r="E14" s="33" t="s">
        <v>86</v>
      </c>
      <c r="F14" s="34" t="s">
        <v>69</v>
      </c>
      <c r="G14" s="34" t="s">
        <v>69</v>
      </c>
      <c r="H14" s="34">
        <v>2019</v>
      </c>
      <c r="I14" s="34" t="s">
        <v>69</v>
      </c>
      <c r="J14" s="34" t="s">
        <v>69</v>
      </c>
      <c r="K14" s="34" t="s">
        <v>69</v>
      </c>
      <c r="L14" s="34" t="s">
        <v>69</v>
      </c>
      <c r="M14" s="41" t="s">
        <v>87</v>
      </c>
      <c r="N14" s="41" t="s">
        <v>59</v>
      </c>
      <c r="O14" s="34" t="s">
        <v>59</v>
      </c>
      <c r="P14" s="34" t="s">
        <v>59</v>
      </c>
      <c r="Q14" s="34"/>
      <c r="R14" s="34"/>
      <c r="S14" s="35">
        <v>0</v>
      </c>
      <c r="T14" s="35">
        <v>3584</v>
      </c>
      <c r="U14" s="36" t="s">
        <v>59</v>
      </c>
      <c r="V14" s="35">
        <v>0</v>
      </c>
      <c r="W14" s="35">
        <v>3300.0000000000005</v>
      </c>
      <c r="X14" s="36" t="s">
        <v>59</v>
      </c>
      <c r="Y14" s="35">
        <v>0</v>
      </c>
      <c r="Z14" s="35">
        <v>3396.3599999999997</v>
      </c>
      <c r="AA14" s="36" t="s">
        <v>59</v>
      </c>
      <c r="AB14" s="38" t="s">
        <v>88</v>
      </c>
      <c r="AC14" s="39" t="s">
        <v>1</v>
      </c>
      <c r="AD14" s="39" t="s">
        <v>0</v>
      </c>
      <c r="AE14" s="39" t="s">
        <v>89</v>
      </c>
      <c r="AF14" s="39" t="s">
        <v>89</v>
      </c>
      <c r="AG14" s="33" t="s">
        <v>90</v>
      </c>
      <c r="AH14" s="40" t="s">
        <v>64</v>
      </c>
      <c r="AI14" s="40" t="s">
        <v>74</v>
      </c>
      <c r="AJ14" s="40" t="s">
        <v>91</v>
      </c>
    </row>
    <row r="15" spans="2:36" ht="75" hidden="1" x14ac:dyDescent="0.25">
      <c r="B15" s="33" t="s">
        <v>9</v>
      </c>
      <c r="C15" s="33" t="s">
        <v>2</v>
      </c>
      <c r="D15" s="33" t="s">
        <v>92</v>
      </c>
      <c r="E15" s="33" t="s">
        <v>93</v>
      </c>
      <c r="F15" s="34" t="s">
        <v>69</v>
      </c>
      <c r="G15" s="34" t="s">
        <v>69</v>
      </c>
      <c r="H15" s="34" t="s">
        <v>70</v>
      </c>
      <c r="I15" s="34" t="s">
        <v>69</v>
      </c>
      <c r="J15" s="34" t="s">
        <v>69</v>
      </c>
      <c r="K15" s="34" t="s">
        <v>69</v>
      </c>
      <c r="L15" s="34" t="s">
        <v>69</v>
      </c>
      <c r="M15" s="41" t="s">
        <v>87</v>
      </c>
      <c r="N15" s="41" t="s">
        <v>59</v>
      </c>
      <c r="O15" s="34" t="s">
        <v>59</v>
      </c>
      <c r="P15" s="34" t="s">
        <v>59</v>
      </c>
      <c r="Q15" s="34"/>
      <c r="R15" s="34"/>
      <c r="S15" s="35">
        <v>0</v>
      </c>
      <c r="T15" s="35">
        <v>475.41657199999997</v>
      </c>
      <c r="U15" s="36" t="s">
        <v>59</v>
      </c>
      <c r="V15" s="35">
        <v>0</v>
      </c>
      <c r="W15" s="35">
        <v>543.77221400000008</v>
      </c>
      <c r="X15" s="36" t="s">
        <v>59</v>
      </c>
      <c r="Y15" s="35">
        <v>0</v>
      </c>
      <c r="Z15" s="35">
        <v>555.23068287199999</v>
      </c>
      <c r="AA15" s="36" t="s">
        <v>59</v>
      </c>
      <c r="AB15" s="38" t="s">
        <v>60</v>
      </c>
      <c r="AC15" s="39" t="s">
        <v>1</v>
      </c>
      <c r="AD15" s="39" t="s">
        <v>94</v>
      </c>
      <c r="AE15" s="39" t="s">
        <v>59</v>
      </c>
      <c r="AF15" s="39" t="s">
        <v>62</v>
      </c>
      <c r="AG15" s="33" t="s">
        <v>95</v>
      </c>
      <c r="AH15" s="40" t="s">
        <v>64</v>
      </c>
      <c r="AI15" s="40" t="s">
        <v>74</v>
      </c>
      <c r="AJ15" s="40" t="s">
        <v>91</v>
      </c>
    </row>
    <row r="16" spans="2:36" ht="150" hidden="1" x14ac:dyDescent="0.25">
      <c r="B16" s="33" t="s">
        <v>9</v>
      </c>
      <c r="C16" s="33" t="s">
        <v>4</v>
      </c>
      <c r="D16" s="33" t="s">
        <v>96</v>
      </c>
      <c r="E16" s="33" t="s">
        <v>97</v>
      </c>
      <c r="F16" s="34" t="s">
        <v>98</v>
      </c>
      <c r="G16" s="34" t="s">
        <v>99</v>
      </c>
      <c r="H16" s="34" t="s">
        <v>70</v>
      </c>
      <c r="I16" s="34">
        <v>0</v>
      </c>
      <c r="J16" s="34">
        <v>1652.043899236178</v>
      </c>
      <c r="K16" s="34">
        <v>1652.043899236178</v>
      </c>
      <c r="L16" s="34">
        <v>1652.043899236178</v>
      </c>
      <c r="M16" s="41" t="s">
        <v>87</v>
      </c>
      <c r="N16" s="41" t="s">
        <v>59</v>
      </c>
      <c r="O16" s="41" t="s">
        <v>59</v>
      </c>
      <c r="P16" s="41" t="s">
        <v>59</v>
      </c>
      <c r="Q16" s="34"/>
      <c r="R16" s="34"/>
      <c r="S16" s="35">
        <v>0</v>
      </c>
      <c r="T16" s="35">
        <v>488.12485800000002</v>
      </c>
      <c r="U16" s="36" t="s">
        <v>59</v>
      </c>
      <c r="V16" s="35">
        <v>0</v>
      </c>
      <c r="W16" s="35">
        <v>590.658321</v>
      </c>
      <c r="X16" s="36" t="s">
        <v>59</v>
      </c>
      <c r="Y16" s="35">
        <v>0</v>
      </c>
      <c r="Z16" s="35">
        <v>607.84602430799998</v>
      </c>
      <c r="AA16" s="36" t="s">
        <v>59</v>
      </c>
      <c r="AB16" s="38" t="s">
        <v>100</v>
      </c>
      <c r="AC16" s="39" t="s">
        <v>0</v>
      </c>
      <c r="AD16" s="39" t="s">
        <v>94</v>
      </c>
      <c r="AE16" s="39" t="s">
        <v>59</v>
      </c>
      <c r="AF16" s="39" t="s">
        <v>101</v>
      </c>
      <c r="AG16" s="33" t="s">
        <v>102</v>
      </c>
      <c r="AH16" s="40" t="s">
        <v>103</v>
      </c>
      <c r="AI16" s="40" t="s">
        <v>104</v>
      </c>
      <c r="AJ16" s="40" t="s">
        <v>91</v>
      </c>
    </row>
    <row r="17" spans="2:36" ht="90" hidden="1" x14ac:dyDescent="0.25">
      <c r="B17" s="33" t="s">
        <v>9</v>
      </c>
      <c r="C17" s="33" t="s">
        <v>4</v>
      </c>
      <c r="D17" s="33" t="s">
        <v>105</v>
      </c>
      <c r="E17" s="33" t="s">
        <v>106</v>
      </c>
      <c r="F17" s="34" t="s">
        <v>98</v>
      </c>
      <c r="G17" s="34" t="s">
        <v>99</v>
      </c>
      <c r="H17" s="34">
        <v>2018</v>
      </c>
      <c r="I17" s="34">
        <v>0</v>
      </c>
      <c r="J17" s="34">
        <v>2867.2035777324131</v>
      </c>
      <c r="K17" s="34">
        <v>2867.2035777324131</v>
      </c>
      <c r="L17" s="34">
        <v>2867.2035777324131</v>
      </c>
      <c r="M17" s="41" t="s">
        <v>87</v>
      </c>
      <c r="N17" s="41" t="s">
        <v>59</v>
      </c>
      <c r="O17" s="41" t="s">
        <v>59</v>
      </c>
      <c r="P17" s="41" t="s">
        <v>59</v>
      </c>
      <c r="Q17" s="34"/>
      <c r="R17" s="34"/>
      <c r="S17" s="35">
        <v>0</v>
      </c>
      <c r="T17" s="35">
        <v>45.423000000000002</v>
      </c>
      <c r="U17" s="36" t="s">
        <v>59</v>
      </c>
      <c r="V17" s="35">
        <v>0</v>
      </c>
      <c r="W17" s="35">
        <v>123.36800000000001</v>
      </c>
      <c r="X17" s="36" t="s">
        <v>59</v>
      </c>
      <c r="Y17" s="35">
        <v>0</v>
      </c>
      <c r="Z17" s="35">
        <v>126.97034559999999</v>
      </c>
      <c r="AA17" s="36" t="s">
        <v>59</v>
      </c>
      <c r="AB17" s="38" t="s">
        <v>100</v>
      </c>
      <c r="AC17" s="39" t="s">
        <v>0</v>
      </c>
      <c r="AD17" s="39" t="s">
        <v>94</v>
      </c>
      <c r="AE17" s="39" t="s">
        <v>59</v>
      </c>
      <c r="AF17" s="39" t="s">
        <v>107</v>
      </c>
      <c r="AG17" s="33" t="s">
        <v>108</v>
      </c>
      <c r="AH17" s="40" t="s">
        <v>103</v>
      </c>
      <c r="AI17" s="40" t="s">
        <v>109</v>
      </c>
      <c r="AJ17" s="40" t="s">
        <v>91</v>
      </c>
    </row>
    <row r="18" spans="2:36" ht="135" hidden="1" x14ac:dyDescent="0.25">
      <c r="B18" s="33" t="s">
        <v>9</v>
      </c>
      <c r="C18" s="33" t="s">
        <v>4</v>
      </c>
      <c r="D18" s="33" t="s">
        <v>110</v>
      </c>
      <c r="E18" s="33" t="s">
        <v>111</v>
      </c>
      <c r="F18" s="34" t="s">
        <v>98</v>
      </c>
      <c r="G18" s="34" t="s">
        <v>99</v>
      </c>
      <c r="H18" s="34">
        <v>2018</v>
      </c>
      <c r="I18" s="34">
        <v>0</v>
      </c>
      <c r="J18" s="34">
        <v>127.32453484765749</v>
      </c>
      <c r="K18" s="34">
        <v>127.32453484765749</v>
      </c>
      <c r="L18" s="34">
        <v>127.32453484765749</v>
      </c>
      <c r="M18" s="41" t="s">
        <v>112</v>
      </c>
      <c r="N18" s="41" t="s">
        <v>59</v>
      </c>
      <c r="O18" s="41" t="s">
        <v>59</v>
      </c>
      <c r="P18" s="41" t="s">
        <v>59</v>
      </c>
      <c r="Q18" s="34"/>
      <c r="R18" s="34"/>
      <c r="S18" s="35">
        <v>8314.9396699999998</v>
      </c>
      <c r="T18" s="35">
        <v>111.20926999999995</v>
      </c>
      <c r="U18" s="36">
        <v>9623.5907692307683</v>
      </c>
      <c r="V18" s="35">
        <v>6398.9100599999992</v>
      </c>
      <c r="W18" s="35">
        <v>1571.5880400000001</v>
      </c>
      <c r="X18" s="36">
        <v>7146.2307692307695</v>
      </c>
      <c r="Y18" s="35">
        <v>6396</v>
      </c>
      <c r="Z18" s="35">
        <v>1638.5046168399997</v>
      </c>
      <c r="AA18" s="36">
        <v>0</v>
      </c>
      <c r="AB18" s="38" t="s">
        <v>100</v>
      </c>
      <c r="AC18" s="39" t="s">
        <v>0</v>
      </c>
      <c r="AD18" s="39" t="s">
        <v>0</v>
      </c>
      <c r="AE18" s="39" t="s">
        <v>71</v>
      </c>
      <c r="AF18" s="39" t="s">
        <v>101</v>
      </c>
      <c r="AG18" s="33" t="s">
        <v>113</v>
      </c>
      <c r="AH18" s="33" t="s">
        <v>103</v>
      </c>
      <c r="AI18" s="33" t="s">
        <v>114</v>
      </c>
      <c r="AJ18" s="40" t="s">
        <v>91</v>
      </c>
    </row>
    <row r="19" spans="2:36" ht="165" hidden="1" x14ac:dyDescent="0.25">
      <c r="B19" s="33" t="s">
        <v>9</v>
      </c>
      <c r="C19" s="33" t="s">
        <v>4</v>
      </c>
      <c r="D19" s="33" t="s">
        <v>115</v>
      </c>
      <c r="E19" s="33" t="s">
        <v>116</v>
      </c>
      <c r="F19" s="34" t="s">
        <v>57</v>
      </c>
      <c r="G19" s="34" t="s">
        <v>57</v>
      </c>
      <c r="H19" s="34">
        <v>2018</v>
      </c>
      <c r="I19" s="34">
        <v>0</v>
      </c>
      <c r="J19" s="34">
        <v>89.401744420943345</v>
      </c>
      <c r="K19" s="34">
        <v>96.051653823569083</v>
      </c>
      <c r="L19" s="34">
        <v>98.527043415500884</v>
      </c>
      <c r="M19" s="41" t="s">
        <v>112</v>
      </c>
      <c r="N19" s="41" t="s">
        <v>59</v>
      </c>
      <c r="O19" s="41" t="s">
        <v>59</v>
      </c>
      <c r="P19" s="41" t="s">
        <v>59</v>
      </c>
      <c r="Q19" s="34"/>
      <c r="R19" s="34"/>
      <c r="S19" s="35">
        <v>0</v>
      </c>
      <c r="T19" s="35">
        <v>6955.7637400000012</v>
      </c>
      <c r="U19" s="36">
        <v>11148.119999999999</v>
      </c>
      <c r="V19" s="35">
        <v>0</v>
      </c>
      <c r="W19" s="35">
        <v>9385.2750599999999</v>
      </c>
      <c r="X19" s="36">
        <v>6967.5749999999998</v>
      </c>
      <c r="Y19" s="35">
        <v>0</v>
      </c>
      <c r="Z19" s="35">
        <v>11515.075755839996</v>
      </c>
      <c r="AA19" s="36">
        <v>6812.74</v>
      </c>
      <c r="AB19" s="38" t="s">
        <v>88</v>
      </c>
      <c r="AC19" s="39" t="s">
        <v>0</v>
      </c>
      <c r="AD19" s="39" t="s">
        <v>0</v>
      </c>
      <c r="AE19" s="39" t="s">
        <v>71</v>
      </c>
      <c r="AF19" s="39" t="s">
        <v>59</v>
      </c>
      <c r="AG19" s="33" t="s">
        <v>117</v>
      </c>
      <c r="AH19" s="33" t="s">
        <v>103</v>
      </c>
      <c r="AI19" s="33" t="s">
        <v>118</v>
      </c>
      <c r="AJ19" s="40" t="s">
        <v>91</v>
      </c>
    </row>
    <row r="20" spans="2:36" ht="165" hidden="1" x14ac:dyDescent="0.25">
      <c r="B20" s="33" t="s">
        <v>9</v>
      </c>
      <c r="C20" s="33" t="s">
        <v>4</v>
      </c>
      <c r="D20" s="33" t="s">
        <v>119</v>
      </c>
      <c r="E20" s="33" t="s">
        <v>120</v>
      </c>
      <c r="F20" s="34" t="s">
        <v>57</v>
      </c>
      <c r="G20" s="34" t="s">
        <v>57</v>
      </c>
      <c r="H20" s="34">
        <v>2019</v>
      </c>
      <c r="I20" s="34">
        <v>0.54353271239283996</v>
      </c>
      <c r="J20" s="34">
        <v>303.94942095976143</v>
      </c>
      <c r="K20" s="34">
        <v>326.55795910941441</v>
      </c>
      <c r="L20" s="34">
        <v>334.9738542195563</v>
      </c>
      <c r="M20" s="41" t="s">
        <v>112</v>
      </c>
      <c r="N20" s="41" t="s">
        <v>59</v>
      </c>
      <c r="O20" s="41" t="s">
        <v>59</v>
      </c>
      <c r="P20" s="41" t="s">
        <v>59</v>
      </c>
      <c r="Q20" s="34"/>
      <c r="R20" s="37"/>
      <c r="S20" s="35">
        <v>0</v>
      </c>
      <c r="T20" s="35">
        <v>257.00000000000006</v>
      </c>
      <c r="U20" s="36">
        <v>81004</v>
      </c>
      <c r="V20" s="35">
        <v>0</v>
      </c>
      <c r="W20" s="35">
        <v>340.65951000000007</v>
      </c>
      <c r="X20" s="36">
        <v>81004</v>
      </c>
      <c r="Y20" s="35">
        <v>0</v>
      </c>
      <c r="Z20" s="35">
        <v>350.57855731999996</v>
      </c>
      <c r="AA20" s="36">
        <v>81004</v>
      </c>
      <c r="AB20" s="38" t="s">
        <v>88</v>
      </c>
      <c r="AC20" s="39" t="s">
        <v>0</v>
      </c>
      <c r="AD20" s="39" t="s">
        <v>94</v>
      </c>
      <c r="AE20" s="39" t="s">
        <v>59</v>
      </c>
      <c r="AF20" s="39" t="s">
        <v>59</v>
      </c>
      <c r="AG20" s="33" t="s">
        <v>121</v>
      </c>
      <c r="AH20" s="33" t="s">
        <v>103</v>
      </c>
      <c r="AI20" s="33" t="s">
        <v>118</v>
      </c>
      <c r="AJ20" s="40" t="s">
        <v>91</v>
      </c>
    </row>
    <row r="21" spans="2:36" ht="165" hidden="1" x14ac:dyDescent="0.25">
      <c r="B21" s="33" t="s">
        <v>9</v>
      </c>
      <c r="C21" s="33" t="s">
        <v>4</v>
      </c>
      <c r="D21" s="33" t="s">
        <v>122</v>
      </c>
      <c r="E21" s="33" t="s">
        <v>123</v>
      </c>
      <c r="F21" s="34" t="s">
        <v>124</v>
      </c>
      <c r="G21" s="34" t="s">
        <v>124</v>
      </c>
      <c r="H21" s="34">
        <v>2019</v>
      </c>
      <c r="I21" s="34" t="s">
        <v>124</v>
      </c>
      <c r="J21" s="34" t="s">
        <v>124</v>
      </c>
      <c r="K21" s="34" t="s">
        <v>124</v>
      </c>
      <c r="L21" s="34" t="s">
        <v>124</v>
      </c>
      <c r="M21" s="41" t="s">
        <v>87</v>
      </c>
      <c r="N21" s="41" t="s">
        <v>59</v>
      </c>
      <c r="O21" s="41" t="s">
        <v>59</v>
      </c>
      <c r="P21" s="41" t="s">
        <v>59</v>
      </c>
      <c r="Q21" s="34"/>
      <c r="R21" s="34"/>
      <c r="S21" s="35">
        <v>0</v>
      </c>
      <c r="T21" s="35">
        <v>325.41657200000003</v>
      </c>
      <c r="U21" s="36" t="s">
        <v>59</v>
      </c>
      <c r="V21" s="35">
        <v>0</v>
      </c>
      <c r="W21" s="35">
        <v>393.77221400000002</v>
      </c>
      <c r="X21" s="36" t="s">
        <v>59</v>
      </c>
      <c r="Y21" s="35">
        <v>0</v>
      </c>
      <c r="Z21" s="35">
        <v>405.23068287199993</v>
      </c>
      <c r="AA21" s="36" t="s">
        <v>59</v>
      </c>
      <c r="AB21" s="38" t="s">
        <v>88</v>
      </c>
      <c r="AC21" s="39" t="s">
        <v>1</v>
      </c>
      <c r="AD21" s="39" t="s">
        <v>94</v>
      </c>
      <c r="AE21" s="39" t="s">
        <v>59</v>
      </c>
      <c r="AF21" s="39" t="s">
        <v>59</v>
      </c>
      <c r="AG21" s="33" t="s">
        <v>125</v>
      </c>
      <c r="AH21" s="40" t="s">
        <v>103</v>
      </c>
      <c r="AI21" s="40" t="s">
        <v>74</v>
      </c>
      <c r="AJ21" s="40" t="s">
        <v>91</v>
      </c>
    </row>
    <row r="22" spans="2:36" ht="60" hidden="1" x14ac:dyDescent="0.25">
      <c r="B22" s="33" t="s">
        <v>9</v>
      </c>
      <c r="C22" s="33" t="s">
        <v>4</v>
      </c>
      <c r="D22" s="33" t="s">
        <v>126</v>
      </c>
      <c r="E22" s="33" t="s">
        <v>127</v>
      </c>
      <c r="F22" s="34" t="s">
        <v>128</v>
      </c>
      <c r="G22" s="34" t="s">
        <v>128</v>
      </c>
      <c r="H22" s="34">
        <v>2019</v>
      </c>
      <c r="I22" s="34" t="s">
        <v>128</v>
      </c>
      <c r="J22" s="34" t="s">
        <v>128</v>
      </c>
      <c r="K22" s="34" t="s">
        <v>128</v>
      </c>
      <c r="L22" s="34" t="s">
        <v>128</v>
      </c>
      <c r="M22" s="41" t="s">
        <v>129</v>
      </c>
      <c r="N22" s="41" t="s">
        <v>59</v>
      </c>
      <c r="O22" s="41" t="s">
        <v>59</v>
      </c>
      <c r="P22" s="41" t="s">
        <v>59</v>
      </c>
      <c r="Q22" s="34"/>
      <c r="R22" s="34"/>
      <c r="S22" s="35">
        <v>633</v>
      </c>
      <c r="T22" s="35">
        <v>0</v>
      </c>
      <c r="U22" s="36" t="s">
        <v>59</v>
      </c>
      <c r="V22" s="35">
        <v>0</v>
      </c>
      <c r="W22" s="35">
        <v>0</v>
      </c>
      <c r="X22" s="36" t="s">
        <v>59</v>
      </c>
      <c r="Y22" s="35">
        <v>0</v>
      </c>
      <c r="Z22" s="35">
        <v>0</v>
      </c>
      <c r="AA22" s="36" t="s">
        <v>59</v>
      </c>
      <c r="AB22" s="38" t="s">
        <v>130</v>
      </c>
      <c r="AC22" s="39" t="s">
        <v>1</v>
      </c>
      <c r="AD22" s="39" t="s">
        <v>1</v>
      </c>
      <c r="AE22" s="39" t="s">
        <v>59</v>
      </c>
      <c r="AF22" s="39" t="s">
        <v>59</v>
      </c>
      <c r="AG22" s="33" t="s">
        <v>131</v>
      </c>
      <c r="AH22" s="40" t="s">
        <v>103</v>
      </c>
      <c r="AI22" s="40" t="s">
        <v>132</v>
      </c>
      <c r="AJ22" s="40" t="s">
        <v>133</v>
      </c>
    </row>
    <row r="23" spans="2:36" ht="240" hidden="1" x14ac:dyDescent="0.25">
      <c r="B23" s="33" t="s">
        <v>9</v>
      </c>
      <c r="C23" s="33" t="s">
        <v>4</v>
      </c>
      <c r="D23" s="33" t="s">
        <v>134</v>
      </c>
      <c r="E23" s="33" t="s">
        <v>135</v>
      </c>
      <c r="F23" s="34" t="s">
        <v>136</v>
      </c>
      <c r="G23" s="34" t="s">
        <v>136</v>
      </c>
      <c r="H23" s="34">
        <v>2019</v>
      </c>
      <c r="I23" s="34">
        <v>64.405108195480679</v>
      </c>
      <c r="J23" s="34">
        <v>25271.919375502046</v>
      </c>
      <c r="K23" s="34">
        <v>25271.91937550205</v>
      </c>
      <c r="L23" s="34">
        <v>25271.91937550205</v>
      </c>
      <c r="M23" s="41" t="s">
        <v>112</v>
      </c>
      <c r="N23" s="41" t="s">
        <v>59</v>
      </c>
      <c r="O23" s="41" t="s">
        <v>59</v>
      </c>
      <c r="P23" s="41" t="s">
        <v>59</v>
      </c>
      <c r="Q23" s="34"/>
      <c r="R23" s="37"/>
      <c r="S23" s="35">
        <v>1215.57242</v>
      </c>
      <c r="T23" s="35">
        <v>3.6571899999999999</v>
      </c>
      <c r="U23" s="36">
        <v>25439</v>
      </c>
      <c r="V23" s="35">
        <v>331.01415999999995</v>
      </c>
      <c r="W23" s="35">
        <v>0</v>
      </c>
      <c r="X23" s="36">
        <v>25439</v>
      </c>
      <c r="Y23" s="35">
        <v>515.15444400000001</v>
      </c>
      <c r="Z23" s="35">
        <v>84.731977599999993</v>
      </c>
      <c r="AA23" s="36">
        <v>25439</v>
      </c>
      <c r="AB23" s="38" t="s">
        <v>137</v>
      </c>
      <c r="AC23" s="39" t="s">
        <v>0</v>
      </c>
      <c r="AD23" s="39" t="s">
        <v>94</v>
      </c>
      <c r="AE23" s="39" t="s">
        <v>59</v>
      </c>
      <c r="AF23" s="39" t="s">
        <v>59</v>
      </c>
      <c r="AG23" s="33" t="s">
        <v>138</v>
      </c>
      <c r="AH23" s="33" t="s">
        <v>103</v>
      </c>
      <c r="AI23" s="33" t="s">
        <v>139</v>
      </c>
      <c r="AJ23" s="40" t="s">
        <v>91</v>
      </c>
    </row>
    <row r="24" spans="2:36" ht="255" hidden="1" x14ac:dyDescent="0.25">
      <c r="B24" s="33" t="s">
        <v>9</v>
      </c>
      <c r="C24" s="33" t="s">
        <v>4</v>
      </c>
      <c r="D24" s="33" t="s">
        <v>140</v>
      </c>
      <c r="E24" s="33" t="s">
        <v>141</v>
      </c>
      <c r="F24" s="34" t="s">
        <v>136</v>
      </c>
      <c r="G24" s="34" t="s">
        <v>136</v>
      </c>
      <c r="H24" s="34">
        <v>2019</v>
      </c>
      <c r="I24" s="34">
        <v>0</v>
      </c>
      <c r="J24" s="34">
        <v>23.104568928082195</v>
      </c>
      <c r="K24" s="34">
        <v>23.104568928082198</v>
      </c>
      <c r="L24" s="34">
        <v>23.104568928082198</v>
      </c>
      <c r="M24" s="41" t="s">
        <v>142</v>
      </c>
      <c r="N24" s="41" t="s">
        <v>143</v>
      </c>
      <c r="O24" s="41" t="s">
        <v>59</v>
      </c>
      <c r="P24" s="41" t="s">
        <v>59</v>
      </c>
      <c r="Q24" s="34"/>
      <c r="R24" s="37"/>
      <c r="S24" s="35">
        <v>0</v>
      </c>
      <c r="T24" s="35">
        <v>750.25664999999992</v>
      </c>
      <c r="U24" s="36">
        <v>25439</v>
      </c>
      <c r="V24" s="35">
        <v>5611.8360000000011</v>
      </c>
      <c r="W24" s="35">
        <v>912.35199999999998</v>
      </c>
      <c r="X24" s="36">
        <v>25439</v>
      </c>
      <c r="Y24" s="35">
        <v>14219.66</v>
      </c>
      <c r="Z24" s="35">
        <v>2108.1360000000004</v>
      </c>
      <c r="AA24" s="36">
        <v>25439</v>
      </c>
      <c r="AB24" s="38" t="s">
        <v>137</v>
      </c>
      <c r="AC24" s="39" t="s">
        <v>0</v>
      </c>
      <c r="AD24" s="39" t="s">
        <v>0</v>
      </c>
      <c r="AE24" s="39" t="s">
        <v>71</v>
      </c>
      <c r="AF24" s="39" t="s">
        <v>59</v>
      </c>
      <c r="AG24" s="33" t="s">
        <v>144</v>
      </c>
      <c r="AH24" s="33" t="s">
        <v>103</v>
      </c>
      <c r="AI24" s="33" t="s">
        <v>145</v>
      </c>
      <c r="AJ24" s="40" t="s">
        <v>133</v>
      </c>
    </row>
    <row r="25" spans="2:36" ht="90" hidden="1" x14ac:dyDescent="0.25">
      <c r="B25" s="33" t="s">
        <v>9</v>
      </c>
      <c r="C25" s="33" t="s">
        <v>4</v>
      </c>
      <c r="D25" s="33" t="s">
        <v>146</v>
      </c>
      <c r="E25" s="33" t="s">
        <v>147</v>
      </c>
      <c r="F25" s="34" t="s">
        <v>124</v>
      </c>
      <c r="G25" s="34" t="s">
        <v>124</v>
      </c>
      <c r="H25" s="34">
        <v>2020</v>
      </c>
      <c r="I25" s="34" t="s">
        <v>124</v>
      </c>
      <c r="J25" s="34" t="s">
        <v>124</v>
      </c>
      <c r="K25" s="34" t="s">
        <v>124</v>
      </c>
      <c r="L25" s="34" t="s">
        <v>124</v>
      </c>
      <c r="M25" s="41" t="s">
        <v>148</v>
      </c>
      <c r="N25" s="41" t="s">
        <v>149</v>
      </c>
      <c r="O25" s="41" t="s">
        <v>59</v>
      </c>
      <c r="P25" s="41" t="s">
        <v>59</v>
      </c>
      <c r="Q25" s="34"/>
      <c r="R25" s="34"/>
      <c r="S25" s="35">
        <v>0</v>
      </c>
      <c r="T25" s="35">
        <v>1870.7814000000003</v>
      </c>
      <c r="U25" s="36">
        <v>25439</v>
      </c>
      <c r="V25" s="35">
        <v>0</v>
      </c>
      <c r="W25" s="35">
        <v>533</v>
      </c>
      <c r="X25" s="36">
        <v>25439</v>
      </c>
      <c r="Y25" s="35">
        <v>0</v>
      </c>
      <c r="Z25" s="35">
        <v>0</v>
      </c>
      <c r="AA25" s="36">
        <v>25439</v>
      </c>
      <c r="AB25" s="38" t="s">
        <v>130</v>
      </c>
      <c r="AC25" s="39" t="s">
        <v>1</v>
      </c>
      <c r="AD25" s="39" t="s">
        <v>0</v>
      </c>
      <c r="AE25" s="39" t="s">
        <v>71</v>
      </c>
      <c r="AF25" s="39" t="s">
        <v>59</v>
      </c>
      <c r="AG25" s="33" t="s">
        <v>520</v>
      </c>
      <c r="AH25" s="33" t="s">
        <v>103</v>
      </c>
      <c r="AI25" s="33" t="s">
        <v>74</v>
      </c>
      <c r="AJ25" s="40" t="s">
        <v>91</v>
      </c>
    </row>
    <row r="26" spans="2:36" ht="255" hidden="1" x14ac:dyDescent="0.25">
      <c r="B26" s="33" t="s">
        <v>9</v>
      </c>
      <c r="C26" s="33" t="s">
        <v>4</v>
      </c>
      <c r="D26" s="33" t="s">
        <v>150</v>
      </c>
      <c r="E26" s="33" t="s">
        <v>151</v>
      </c>
      <c r="F26" s="34" t="s">
        <v>136</v>
      </c>
      <c r="G26" s="34" t="s">
        <v>136</v>
      </c>
      <c r="H26" s="34">
        <v>2019</v>
      </c>
      <c r="I26" s="34">
        <v>0</v>
      </c>
      <c r="J26" s="34">
        <v>126.79693822229427</v>
      </c>
      <c r="K26" s="34">
        <v>126.79693822229427</v>
      </c>
      <c r="L26" s="34">
        <v>126.79693822229427</v>
      </c>
      <c r="M26" s="41" t="s">
        <v>59</v>
      </c>
      <c r="N26" s="41" t="s">
        <v>149</v>
      </c>
      <c r="O26" s="41" t="s">
        <v>59</v>
      </c>
      <c r="P26" s="41" t="s">
        <v>59</v>
      </c>
      <c r="Q26" s="34"/>
      <c r="R26" s="34"/>
      <c r="S26" s="35">
        <v>2590.165</v>
      </c>
      <c r="T26" s="35">
        <v>0</v>
      </c>
      <c r="U26" s="36">
        <v>4313</v>
      </c>
      <c r="V26" s="35">
        <v>6420</v>
      </c>
      <c r="W26" s="35">
        <v>0</v>
      </c>
      <c r="X26" s="36">
        <v>2310.1999999999998</v>
      </c>
      <c r="Y26" s="35">
        <v>7620</v>
      </c>
      <c r="Z26" s="35">
        <v>0</v>
      </c>
      <c r="AA26" s="36">
        <v>2310.1999999999998</v>
      </c>
      <c r="AB26" s="38" t="s">
        <v>130</v>
      </c>
      <c r="AC26" s="39" t="s">
        <v>0</v>
      </c>
      <c r="AD26" s="39" t="s">
        <v>0</v>
      </c>
      <c r="AE26" s="39" t="s">
        <v>71</v>
      </c>
      <c r="AF26" s="39" t="s">
        <v>59</v>
      </c>
      <c r="AG26" s="33" t="s">
        <v>152</v>
      </c>
      <c r="AH26" s="33" t="s">
        <v>103</v>
      </c>
      <c r="AI26" s="33" t="s">
        <v>153</v>
      </c>
      <c r="AJ26" s="40" t="s">
        <v>133</v>
      </c>
    </row>
    <row r="27" spans="2:36" ht="120" hidden="1" x14ac:dyDescent="0.25">
      <c r="B27" s="33" t="s">
        <v>9</v>
      </c>
      <c r="C27" s="33" t="s">
        <v>4</v>
      </c>
      <c r="D27" s="33" t="s">
        <v>154</v>
      </c>
      <c r="E27" s="33" t="s">
        <v>155</v>
      </c>
      <c r="F27" s="34" t="s">
        <v>128</v>
      </c>
      <c r="G27" s="34" t="s">
        <v>128</v>
      </c>
      <c r="H27" s="34">
        <v>2020</v>
      </c>
      <c r="I27" s="34" t="s">
        <v>128</v>
      </c>
      <c r="J27" s="34" t="s">
        <v>128</v>
      </c>
      <c r="K27" s="34" t="s">
        <v>128</v>
      </c>
      <c r="L27" s="34" t="s">
        <v>128</v>
      </c>
      <c r="M27" s="41" t="s">
        <v>148</v>
      </c>
      <c r="N27" s="41" t="s">
        <v>149</v>
      </c>
      <c r="O27" s="41" t="s">
        <v>59</v>
      </c>
      <c r="P27" s="41" t="s">
        <v>59</v>
      </c>
      <c r="Q27" s="34"/>
      <c r="R27" s="34"/>
      <c r="S27" s="35">
        <v>0</v>
      </c>
      <c r="T27" s="35">
        <v>563.48469999999998</v>
      </c>
      <c r="U27" s="36" t="s">
        <v>59</v>
      </c>
      <c r="V27" s="35">
        <v>0</v>
      </c>
      <c r="W27" s="35">
        <v>30</v>
      </c>
      <c r="X27" s="36" t="s">
        <v>59</v>
      </c>
      <c r="Y27" s="35">
        <v>0</v>
      </c>
      <c r="Z27" s="35">
        <v>0</v>
      </c>
      <c r="AA27" s="36" t="s">
        <v>59</v>
      </c>
      <c r="AB27" s="38" t="s">
        <v>130</v>
      </c>
      <c r="AC27" s="39" t="s">
        <v>1</v>
      </c>
      <c r="AD27" s="39" t="s">
        <v>0</v>
      </c>
      <c r="AE27" s="39" t="s">
        <v>71</v>
      </c>
      <c r="AF27" s="39" t="s">
        <v>59</v>
      </c>
      <c r="AG27" s="33" t="s">
        <v>156</v>
      </c>
      <c r="AH27" s="40" t="s">
        <v>103</v>
      </c>
      <c r="AI27" s="40" t="s">
        <v>132</v>
      </c>
      <c r="AJ27" s="40" t="s">
        <v>133</v>
      </c>
    </row>
    <row r="28" spans="2:36" ht="75" hidden="1" x14ac:dyDescent="0.25">
      <c r="B28" s="33" t="s">
        <v>9</v>
      </c>
      <c r="C28" s="33" t="s">
        <v>4</v>
      </c>
      <c r="D28" s="33" t="s">
        <v>157</v>
      </c>
      <c r="E28" s="33" t="s">
        <v>158</v>
      </c>
      <c r="F28" s="34" t="s">
        <v>136</v>
      </c>
      <c r="G28" s="34" t="s">
        <v>136</v>
      </c>
      <c r="H28" s="34" t="s">
        <v>70</v>
      </c>
      <c r="I28" s="34" t="s">
        <v>534</v>
      </c>
      <c r="J28" s="34" t="s">
        <v>534</v>
      </c>
      <c r="K28" s="34" t="s">
        <v>534</v>
      </c>
      <c r="L28" s="34" t="s">
        <v>534</v>
      </c>
      <c r="M28" s="34" t="s">
        <v>87</v>
      </c>
      <c r="N28" s="41" t="s">
        <v>59</v>
      </c>
      <c r="O28" s="41" t="s">
        <v>59</v>
      </c>
      <c r="P28" s="41" t="s">
        <v>59</v>
      </c>
      <c r="Q28" s="34"/>
      <c r="R28" s="34"/>
      <c r="S28" s="35">
        <v>500.00000000000006</v>
      </c>
      <c r="T28" s="35">
        <v>0</v>
      </c>
      <c r="U28" s="36" t="s">
        <v>59</v>
      </c>
      <c r="V28" s="35">
        <v>514.00000000000011</v>
      </c>
      <c r="W28" s="35">
        <v>0</v>
      </c>
      <c r="X28" s="36" t="s">
        <v>59</v>
      </c>
      <c r="Y28" s="35">
        <v>543.71536800000001</v>
      </c>
      <c r="Z28" s="35">
        <v>0</v>
      </c>
      <c r="AA28" s="36" t="s">
        <v>59</v>
      </c>
      <c r="AB28" s="39" t="s">
        <v>159</v>
      </c>
      <c r="AC28" s="39" t="s">
        <v>1</v>
      </c>
      <c r="AD28" s="39" t="s">
        <v>1</v>
      </c>
      <c r="AE28" s="39" t="s">
        <v>59</v>
      </c>
      <c r="AF28" s="39" t="s">
        <v>59</v>
      </c>
      <c r="AG28" s="33" t="s">
        <v>160</v>
      </c>
      <c r="AH28" s="40" t="s">
        <v>103</v>
      </c>
      <c r="AI28" s="40" t="s">
        <v>161</v>
      </c>
      <c r="AJ28" s="40" t="s">
        <v>133</v>
      </c>
    </row>
    <row r="29" spans="2:36" ht="150" hidden="1" x14ac:dyDescent="0.25">
      <c r="B29" s="33" t="s">
        <v>9</v>
      </c>
      <c r="C29" s="33" t="s">
        <v>4</v>
      </c>
      <c r="D29" s="33" t="s">
        <v>162</v>
      </c>
      <c r="E29" s="33" t="s">
        <v>163</v>
      </c>
      <c r="F29" s="34" t="s">
        <v>98</v>
      </c>
      <c r="G29" s="34" t="s">
        <v>99</v>
      </c>
      <c r="H29" s="34" t="s">
        <v>70</v>
      </c>
      <c r="I29" s="34">
        <v>0</v>
      </c>
      <c r="J29" s="34">
        <v>311.63143691572839</v>
      </c>
      <c r="K29" s="34">
        <v>311.63143691572839</v>
      </c>
      <c r="L29" s="34">
        <v>311.63143691572839</v>
      </c>
      <c r="M29" s="41" t="s">
        <v>87</v>
      </c>
      <c r="N29" s="41" t="s">
        <v>59</v>
      </c>
      <c r="O29" s="41" t="s">
        <v>59</v>
      </c>
      <c r="P29" s="41" t="s">
        <v>59</v>
      </c>
      <c r="Q29" s="34"/>
      <c r="R29" s="34"/>
      <c r="S29" s="35">
        <v>0</v>
      </c>
      <c r="T29" s="35">
        <v>2082.6272800000006</v>
      </c>
      <c r="U29" s="36">
        <v>25439</v>
      </c>
      <c r="V29" s="35">
        <v>0</v>
      </c>
      <c r="W29" s="35">
        <v>2545.9815700000004</v>
      </c>
      <c r="X29" s="36">
        <v>25439</v>
      </c>
      <c r="Y29" s="35">
        <v>0</v>
      </c>
      <c r="Z29" s="35">
        <v>2619.7380303999989</v>
      </c>
      <c r="AA29" s="36">
        <v>25439</v>
      </c>
      <c r="AB29" s="38" t="s">
        <v>100</v>
      </c>
      <c r="AC29" s="39" t="s">
        <v>0</v>
      </c>
      <c r="AD29" s="39" t="s">
        <v>0</v>
      </c>
      <c r="AE29" s="39" t="s">
        <v>71</v>
      </c>
      <c r="AF29" s="39" t="s">
        <v>164</v>
      </c>
      <c r="AG29" s="33" t="s">
        <v>521</v>
      </c>
      <c r="AH29" s="33" t="s">
        <v>64</v>
      </c>
      <c r="AI29" s="33" t="s">
        <v>165</v>
      </c>
      <c r="AJ29" s="40" t="s">
        <v>91</v>
      </c>
    </row>
    <row r="30" spans="2:36" ht="90" hidden="1" x14ac:dyDescent="0.25">
      <c r="B30" s="33" t="s">
        <v>9</v>
      </c>
      <c r="C30" s="33" t="s">
        <v>4</v>
      </c>
      <c r="D30" s="33" t="s">
        <v>166</v>
      </c>
      <c r="E30" s="33" t="s">
        <v>167</v>
      </c>
      <c r="F30" s="34" t="s">
        <v>168</v>
      </c>
      <c r="G30" s="34" t="s">
        <v>99</v>
      </c>
      <c r="H30" s="34">
        <v>2018</v>
      </c>
      <c r="I30" s="34">
        <v>0</v>
      </c>
      <c r="J30" s="34">
        <v>0.50236855670220515</v>
      </c>
      <c r="K30" s="34">
        <v>0.5395515408324526</v>
      </c>
      <c r="L30" s="34">
        <v>0.55339268758200644</v>
      </c>
      <c r="M30" s="41" t="s">
        <v>87</v>
      </c>
      <c r="N30" s="41" t="s">
        <v>59</v>
      </c>
      <c r="O30" s="41" t="s">
        <v>59</v>
      </c>
      <c r="P30" s="41" t="s">
        <v>59</v>
      </c>
      <c r="Q30" s="34"/>
      <c r="R30" s="34"/>
      <c r="S30" s="35">
        <v>250.78504200000003</v>
      </c>
      <c r="T30" s="35">
        <v>3068.3805280000006</v>
      </c>
      <c r="U30" s="36" t="s">
        <v>59</v>
      </c>
      <c r="V30" s="35">
        <v>30.305423999999995</v>
      </c>
      <c r="W30" s="35">
        <v>4187.8</v>
      </c>
      <c r="X30" s="36" t="s">
        <v>59</v>
      </c>
      <c r="Y30" s="35">
        <v>238.07399999999998</v>
      </c>
      <c r="Z30" s="35">
        <v>4972.5999999999995</v>
      </c>
      <c r="AA30" s="36" t="s">
        <v>59</v>
      </c>
      <c r="AB30" s="38" t="s">
        <v>88</v>
      </c>
      <c r="AC30" s="39" t="s">
        <v>0</v>
      </c>
      <c r="AD30" s="39" t="s">
        <v>0</v>
      </c>
      <c r="AE30" s="39" t="s">
        <v>71</v>
      </c>
      <c r="AF30" s="39" t="s">
        <v>59</v>
      </c>
      <c r="AG30" s="33" t="s">
        <v>169</v>
      </c>
      <c r="AH30" s="40" t="s">
        <v>103</v>
      </c>
      <c r="AI30" s="40" t="s">
        <v>170</v>
      </c>
      <c r="AJ30" s="40" t="s">
        <v>91</v>
      </c>
    </row>
    <row r="31" spans="2:36" ht="150" hidden="1" x14ac:dyDescent="0.25">
      <c r="B31" s="33" t="s">
        <v>9</v>
      </c>
      <c r="C31" s="33" t="s">
        <v>4</v>
      </c>
      <c r="D31" s="33" t="s">
        <v>171</v>
      </c>
      <c r="E31" s="33" t="s">
        <v>172</v>
      </c>
      <c r="F31" s="34" t="s">
        <v>98</v>
      </c>
      <c r="G31" s="34" t="s">
        <v>99</v>
      </c>
      <c r="H31" s="34" t="s">
        <v>70</v>
      </c>
      <c r="I31" s="34">
        <v>0</v>
      </c>
      <c r="J31" s="34">
        <v>991.22633953069544</v>
      </c>
      <c r="K31" s="34">
        <v>991.22633953069544</v>
      </c>
      <c r="L31" s="34">
        <v>991.22633953069544</v>
      </c>
      <c r="M31" s="41" t="s">
        <v>87</v>
      </c>
      <c r="N31" s="41" t="s">
        <v>59</v>
      </c>
      <c r="O31" s="41" t="s">
        <v>59</v>
      </c>
      <c r="P31" s="41" t="s">
        <v>59</v>
      </c>
      <c r="Q31" s="34"/>
      <c r="R31" s="34"/>
      <c r="S31" s="35">
        <v>0</v>
      </c>
      <c r="T31" s="35">
        <v>488.12485800000002</v>
      </c>
      <c r="U31" s="36">
        <v>25439</v>
      </c>
      <c r="V31" s="35">
        <v>1028</v>
      </c>
      <c r="W31" s="35">
        <v>1105.6583209999999</v>
      </c>
      <c r="X31" s="36">
        <v>25439</v>
      </c>
      <c r="Y31" s="35">
        <v>1058</v>
      </c>
      <c r="Z31" s="35">
        <v>1137.8460243079996</v>
      </c>
      <c r="AA31" s="36">
        <v>25439</v>
      </c>
      <c r="AB31" s="38" t="s">
        <v>100</v>
      </c>
      <c r="AC31" s="39" t="s">
        <v>0</v>
      </c>
      <c r="AD31" s="39" t="s">
        <v>1</v>
      </c>
      <c r="AE31" s="39" t="s">
        <v>59</v>
      </c>
      <c r="AF31" s="39" t="s">
        <v>173</v>
      </c>
      <c r="AG31" s="33" t="s">
        <v>522</v>
      </c>
      <c r="AH31" s="33" t="s">
        <v>64</v>
      </c>
      <c r="AI31" s="33" t="s">
        <v>165</v>
      </c>
      <c r="AJ31" s="40" t="s">
        <v>91</v>
      </c>
    </row>
    <row r="32" spans="2:36" ht="75" hidden="1" x14ac:dyDescent="0.25">
      <c r="B32" s="33" t="s">
        <v>9</v>
      </c>
      <c r="C32" s="33" t="s">
        <v>4</v>
      </c>
      <c r="D32" s="33" t="s">
        <v>174</v>
      </c>
      <c r="E32" s="33" t="s">
        <v>175</v>
      </c>
      <c r="F32" s="34" t="s">
        <v>124</v>
      </c>
      <c r="G32" s="34" t="s">
        <v>124</v>
      </c>
      <c r="H32" s="34">
        <v>2018</v>
      </c>
      <c r="I32" s="34" t="s">
        <v>124</v>
      </c>
      <c r="J32" s="34" t="s">
        <v>124</v>
      </c>
      <c r="K32" s="34" t="s">
        <v>124</v>
      </c>
      <c r="L32" s="34" t="s">
        <v>124</v>
      </c>
      <c r="M32" s="41" t="s">
        <v>87</v>
      </c>
      <c r="N32" s="41" t="s">
        <v>59</v>
      </c>
      <c r="O32" s="41" t="s">
        <v>59</v>
      </c>
      <c r="P32" s="41" t="s">
        <v>59</v>
      </c>
      <c r="Q32" s="34"/>
      <c r="R32" s="34"/>
      <c r="S32" s="35">
        <v>-34.088700000000003</v>
      </c>
      <c r="T32" s="35">
        <v>4117.3269899999996</v>
      </c>
      <c r="U32" s="36">
        <v>25439</v>
      </c>
      <c r="V32" s="35">
        <v>1542.0026699999999</v>
      </c>
      <c r="W32" s="35">
        <v>6193</v>
      </c>
      <c r="X32" s="36">
        <v>25439</v>
      </c>
      <c r="Y32" s="35">
        <v>105.78120000000001</v>
      </c>
      <c r="Z32" s="35">
        <v>7170</v>
      </c>
      <c r="AA32" s="36">
        <v>25439</v>
      </c>
      <c r="AB32" s="38" t="s">
        <v>88</v>
      </c>
      <c r="AC32" s="39" t="s">
        <v>1</v>
      </c>
      <c r="AD32" s="39" t="s">
        <v>1</v>
      </c>
      <c r="AE32" s="39" t="s">
        <v>59</v>
      </c>
      <c r="AF32" s="39" t="s">
        <v>59</v>
      </c>
      <c r="AG32" s="33" t="s">
        <v>176</v>
      </c>
      <c r="AH32" s="33" t="s">
        <v>103</v>
      </c>
      <c r="AI32" s="33" t="s">
        <v>74</v>
      </c>
      <c r="AJ32" s="40" t="s">
        <v>91</v>
      </c>
    </row>
    <row r="33" spans="2:36" ht="75" hidden="1" x14ac:dyDescent="0.25">
      <c r="B33" s="33" t="s">
        <v>9</v>
      </c>
      <c r="C33" s="33" t="s">
        <v>4</v>
      </c>
      <c r="D33" s="33" t="s">
        <v>177</v>
      </c>
      <c r="E33" s="33" t="s">
        <v>178</v>
      </c>
      <c r="F33" s="34" t="s">
        <v>124</v>
      </c>
      <c r="G33" s="34" t="s">
        <v>124</v>
      </c>
      <c r="H33" s="34">
        <v>2020</v>
      </c>
      <c r="I33" s="34" t="s">
        <v>124</v>
      </c>
      <c r="J33" s="34" t="s">
        <v>124</v>
      </c>
      <c r="K33" s="34" t="s">
        <v>124</v>
      </c>
      <c r="L33" s="34" t="s">
        <v>124</v>
      </c>
      <c r="M33" s="41" t="s">
        <v>148</v>
      </c>
      <c r="N33" s="41" t="s">
        <v>149</v>
      </c>
      <c r="O33" s="41" t="s">
        <v>59</v>
      </c>
      <c r="P33" s="41" t="s">
        <v>59</v>
      </c>
      <c r="Q33" s="34"/>
      <c r="R33" s="34"/>
      <c r="S33" s="35">
        <v>920.10399000000007</v>
      </c>
      <c r="T33" s="35">
        <v>0</v>
      </c>
      <c r="U33" s="36">
        <v>25439</v>
      </c>
      <c r="V33" s="35">
        <v>0</v>
      </c>
      <c r="W33" s="35">
        <v>0</v>
      </c>
      <c r="X33" s="36">
        <v>25439</v>
      </c>
      <c r="Y33" s="35">
        <v>0</v>
      </c>
      <c r="Z33" s="35">
        <v>0</v>
      </c>
      <c r="AA33" s="36">
        <v>25439</v>
      </c>
      <c r="AB33" s="38" t="s">
        <v>179</v>
      </c>
      <c r="AC33" s="39" t="s">
        <v>1</v>
      </c>
      <c r="AD33" s="39" t="s">
        <v>1</v>
      </c>
      <c r="AE33" s="39" t="s">
        <v>59</v>
      </c>
      <c r="AF33" s="39" t="s">
        <v>59</v>
      </c>
      <c r="AG33" s="33" t="s">
        <v>180</v>
      </c>
      <c r="AH33" s="33" t="s">
        <v>103</v>
      </c>
      <c r="AI33" s="33" t="s">
        <v>74</v>
      </c>
      <c r="AJ33" s="40" t="s">
        <v>91</v>
      </c>
    </row>
    <row r="34" spans="2:36" ht="165" hidden="1" x14ac:dyDescent="0.25">
      <c r="B34" s="33" t="s">
        <v>7</v>
      </c>
      <c r="C34" s="33" t="s">
        <v>6</v>
      </c>
      <c r="D34" s="33" t="s">
        <v>181</v>
      </c>
      <c r="E34" s="33" t="s">
        <v>182</v>
      </c>
      <c r="F34" s="34" t="s">
        <v>183</v>
      </c>
      <c r="G34" s="34" t="s">
        <v>184</v>
      </c>
      <c r="H34" s="34" t="s">
        <v>70</v>
      </c>
      <c r="I34" s="34">
        <v>0.42411655875621429</v>
      </c>
      <c r="J34" s="34">
        <v>279.25093328578623</v>
      </c>
      <c r="K34" s="34">
        <v>280.48427579759522</v>
      </c>
      <c r="L34" s="34">
        <v>279.72680120818018</v>
      </c>
      <c r="M34" s="41" t="s">
        <v>87</v>
      </c>
      <c r="N34" s="41" t="s">
        <v>59</v>
      </c>
      <c r="O34" s="41" t="s">
        <v>185</v>
      </c>
      <c r="P34" s="41" t="s">
        <v>186</v>
      </c>
      <c r="Q34" s="34"/>
      <c r="R34" s="34"/>
      <c r="S34" s="35">
        <v>8248.0022642370004</v>
      </c>
      <c r="T34" s="35">
        <v>313.70998000000003</v>
      </c>
      <c r="U34" s="36">
        <v>24263</v>
      </c>
      <c r="V34" s="35">
        <v>11358.483612226</v>
      </c>
      <c r="W34" s="35">
        <v>311.56645316125673</v>
      </c>
      <c r="X34" s="36">
        <v>24263</v>
      </c>
      <c r="Y34" s="35">
        <v>7561.8230206520202</v>
      </c>
      <c r="Z34" s="35">
        <v>311.56645316125673</v>
      </c>
      <c r="AA34" s="36">
        <v>24263</v>
      </c>
      <c r="AB34" s="38" t="s">
        <v>130</v>
      </c>
      <c r="AC34" s="39" t="s">
        <v>0</v>
      </c>
      <c r="AD34" s="39" t="s">
        <v>0</v>
      </c>
      <c r="AE34" s="39" t="s">
        <v>71</v>
      </c>
      <c r="AF34" s="39" t="s">
        <v>187</v>
      </c>
      <c r="AG34" s="33" t="s">
        <v>188</v>
      </c>
      <c r="AH34" s="33" t="s">
        <v>103</v>
      </c>
      <c r="AI34" s="33" t="s">
        <v>189</v>
      </c>
      <c r="AJ34" s="40" t="s">
        <v>190</v>
      </c>
    </row>
    <row r="35" spans="2:36" ht="150" hidden="1" x14ac:dyDescent="0.25">
      <c r="B35" s="33" t="s">
        <v>7</v>
      </c>
      <c r="C35" s="33" t="s">
        <v>6</v>
      </c>
      <c r="D35" s="33" t="s">
        <v>191</v>
      </c>
      <c r="E35" s="33" t="s">
        <v>192</v>
      </c>
      <c r="F35" s="34" t="s">
        <v>183</v>
      </c>
      <c r="G35" s="34" t="s">
        <v>184</v>
      </c>
      <c r="H35" s="34" t="s">
        <v>70</v>
      </c>
      <c r="I35" s="34" t="s">
        <v>534</v>
      </c>
      <c r="J35" s="34" t="s">
        <v>534</v>
      </c>
      <c r="K35" s="34" t="s">
        <v>534</v>
      </c>
      <c r="L35" s="34" t="s">
        <v>534</v>
      </c>
      <c r="M35" s="41" t="s">
        <v>87</v>
      </c>
      <c r="N35" s="41" t="s">
        <v>59</v>
      </c>
      <c r="O35" s="41" t="s">
        <v>185</v>
      </c>
      <c r="P35" s="41" t="s">
        <v>193</v>
      </c>
      <c r="Q35" s="34"/>
      <c r="R35" s="34"/>
      <c r="S35" s="35">
        <v>16707.358410000001</v>
      </c>
      <c r="T35" s="35">
        <v>2368.2590100000002</v>
      </c>
      <c r="U35" s="36" t="s">
        <v>59</v>
      </c>
      <c r="V35" s="35">
        <v>7041.5182699999996</v>
      </c>
      <c r="W35" s="35">
        <v>2364.1277500000001</v>
      </c>
      <c r="X35" s="36" t="s">
        <v>59</v>
      </c>
      <c r="Y35" s="35">
        <v>21.790753723596005</v>
      </c>
      <c r="Z35" s="35">
        <v>2364.1277500000001</v>
      </c>
      <c r="AA35" s="36" t="s">
        <v>59</v>
      </c>
      <c r="AB35" s="38" t="s">
        <v>130</v>
      </c>
      <c r="AC35" s="39" t="s">
        <v>1</v>
      </c>
      <c r="AD35" s="39" t="s">
        <v>0</v>
      </c>
      <c r="AE35" s="39" t="s">
        <v>71</v>
      </c>
      <c r="AF35" s="39" t="s">
        <v>59</v>
      </c>
      <c r="AG35" s="33" t="s">
        <v>523</v>
      </c>
      <c r="AH35" s="33" t="s">
        <v>103</v>
      </c>
      <c r="AI35" s="33" t="s">
        <v>161</v>
      </c>
      <c r="AJ35" s="40" t="s">
        <v>190</v>
      </c>
    </row>
    <row r="36" spans="2:36" ht="150" hidden="1" x14ac:dyDescent="0.25">
      <c r="B36" s="33" t="s">
        <v>7</v>
      </c>
      <c r="C36" s="33" t="s">
        <v>6</v>
      </c>
      <c r="D36" s="33" t="s">
        <v>194</v>
      </c>
      <c r="E36" s="33" t="s">
        <v>195</v>
      </c>
      <c r="F36" s="34" t="s">
        <v>183</v>
      </c>
      <c r="G36" s="34" t="s">
        <v>184</v>
      </c>
      <c r="H36" s="34" t="s">
        <v>70</v>
      </c>
      <c r="I36" s="34" t="s">
        <v>534</v>
      </c>
      <c r="J36" s="34" t="s">
        <v>534</v>
      </c>
      <c r="K36" s="34" t="s">
        <v>534</v>
      </c>
      <c r="L36" s="34" t="s">
        <v>534</v>
      </c>
      <c r="M36" s="41" t="s">
        <v>129</v>
      </c>
      <c r="N36" s="41" t="s">
        <v>59</v>
      </c>
      <c r="O36" s="41" t="s">
        <v>185</v>
      </c>
      <c r="P36" s="41" t="s">
        <v>193</v>
      </c>
      <c r="Q36" s="34"/>
      <c r="R36" s="34"/>
      <c r="S36" s="35">
        <v>28912.459020000002</v>
      </c>
      <c r="T36" s="35">
        <v>2172.6184100000005</v>
      </c>
      <c r="U36" s="36" t="s">
        <v>59</v>
      </c>
      <c r="V36" s="35">
        <v>27029.043610000001</v>
      </c>
      <c r="W36" s="35">
        <v>2011.55485</v>
      </c>
      <c r="X36" s="36" t="s">
        <v>59</v>
      </c>
      <c r="Y36" s="35">
        <v>31695.034</v>
      </c>
      <c r="Z36" s="35">
        <v>1958</v>
      </c>
      <c r="AA36" s="36" t="s">
        <v>59</v>
      </c>
      <c r="AB36" s="38" t="s">
        <v>130</v>
      </c>
      <c r="AC36" s="39" t="s">
        <v>1</v>
      </c>
      <c r="AD36" s="39" t="s">
        <v>0</v>
      </c>
      <c r="AE36" s="39" t="s">
        <v>71</v>
      </c>
      <c r="AF36" s="39" t="s">
        <v>59</v>
      </c>
      <c r="AG36" s="33" t="s">
        <v>523</v>
      </c>
      <c r="AH36" s="33" t="s">
        <v>103</v>
      </c>
      <c r="AI36" s="33" t="s">
        <v>161</v>
      </c>
      <c r="AJ36" s="40" t="s">
        <v>190</v>
      </c>
    </row>
    <row r="37" spans="2:36" ht="150" hidden="1" x14ac:dyDescent="0.25">
      <c r="B37" s="33" t="s">
        <v>7</v>
      </c>
      <c r="C37" s="33" t="s">
        <v>6</v>
      </c>
      <c r="D37" s="33" t="s">
        <v>196</v>
      </c>
      <c r="E37" s="33" t="s">
        <v>197</v>
      </c>
      <c r="F37" s="34" t="s">
        <v>183</v>
      </c>
      <c r="G37" s="34" t="s">
        <v>184</v>
      </c>
      <c r="H37" s="34">
        <v>2019</v>
      </c>
      <c r="I37" s="34" t="s">
        <v>534</v>
      </c>
      <c r="J37" s="34" t="s">
        <v>534</v>
      </c>
      <c r="K37" s="34" t="s">
        <v>534</v>
      </c>
      <c r="L37" s="34" t="s">
        <v>534</v>
      </c>
      <c r="M37" s="41" t="s">
        <v>87</v>
      </c>
      <c r="N37" s="41" t="s">
        <v>149</v>
      </c>
      <c r="O37" s="41" t="s">
        <v>185</v>
      </c>
      <c r="P37" s="41" t="s">
        <v>193</v>
      </c>
      <c r="Q37" s="34"/>
      <c r="R37" s="34"/>
      <c r="S37" s="35">
        <v>3345.9810824468086</v>
      </c>
      <c r="T37" s="35">
        <v>484.86946276595734</v>
      </c>
      <c r="U37" s="36" t="s">
        <v>59</v>
      </c>
      <c r="V37" s="35">
        <v>657.21151861702128</v>
      </c>
      <c r="W37" s="35">
        <v>295.47614361702131</v>
      </c>
      <c r="X37" s="36" t="s">
        <v>59</v>
      </c>
      <c r="Y37" s="35">
        <v>675.61344113829796</v>
      </c>
      <c r="Z37" s="35">
        <v>120.84447603191487</v>
      </c>
      <c r="AA37" s="36" t="s">
        <v>59</v>
      </c>
      <c r="AB37" s="38" t="s">
        <v>130</v>
      </c>
      <c r="AC37" s="39" t="s">
        <v>1</v>
      </c>
      <c r="AD37" s="39" t="s">
        <v>0</v>
      </c>
      <c r="AE37" s="39" t="s">
        <v>71</v>
      </c>
      <c r="AF37" s="39" t="s">
        <v>59</v>
      </c>
      <c r="AG37" s="33" t="s">
        <v>523</v>
      </c>
      <c r="AH37" s="33" t="s">
        <v>103</v>
      </c>
      <c r="AI37" s="33" t="s">
        <v>161</v>
      </c>
      <c r="AJ37" s="40" t="s">
        <v>190</v>
      </c>
    </row>
    <row r="38" spans="2:36" ht="150" hidden="1" x14ac:dyDescent="0.25">
      <c r="B38" s="33" t="s">
        <v>7</v>
      </c>
      <c r="C38" s="33" t="s">
        <v>6</v>
      </c>
      <c r="D38" s="33" t="s">
        <v>198</v>
      </c>
      <c r="E38" s="33" t="s">
        <v>199</v>
      </c>
      <c r="F38" s="34" t="s">
        <v>183</v>
      </c>
      <c r="G38" s="34" t="s">
        <v>184</v>
      </c>
      <c r="H38" s="34">
        <v>2019</v>
      </c>
      <c r="I38" s="34" t="s">
        <v>534</v>
      </c>
      <c r="J38" s="34" t="s">
        <v>534</v>
      </c>
      <c r="K38" s="34" t="s">
        <v>534</v>
      </c>
      <c r="L38" s="34" t="s">
        <v>534</v>
      </c>
      <c r="M38" s="41" t="s">
        <v>129</v>
      </c>
      <c r="N38" s="41" t="s">
        <v>59</v>
      </c>
      <c r="O38" s="41" t="s">
        <v>185</v>
      </c>
      <c r="P38" s="41" t="s">
        <v>193</v>
      </c>
      <c r="Q38" s="34"/>
      <c r="R38" s="34"/>
      <c r="S38" s="35">
        <v>2992.3351851710604</v>
      </c>
      <c r="T38" s="35">
        <v>747.43848674705555</v>
      </c>
      <c r="U38" s="36" t="s">
        <v>59</v>
      </c>
      <c r="V38" s="35">
        <v>643.62985025238368</v>
      </c>
      <c r="W38" s="35">
        <v>1132.3118195793604</v>
      </c>
      <c r="X38" s="36" t="s">
        <v>59</v>
      </c>
      <c r="Y38" s="35">
        <v>659.35360649483141</v>
      </c>
      <c r="Z38" s="35">
        <v>553.43117352776221</v>
      </c>
      <c r="AA38" s="36" t="s">
        <v>59</v>
      </c>
      <c r="AB38" s="38" t="s">
        <v>130</v>
      </c>
      <c r="AC38" s="39" t="s">
        <v>1</v>
      </c>
      <c r="AD38" s="39" t="s">
        <v>0</v>
      </c>
      <c r="AE38" s="39" t="s">
        <v>71</v>
      </c>
      <c r="AF38" s="39" t="s">
        <v>59</v>
      </c>
      <c r="AG38" s="33" t="s">
        <v>523</v>
      </c>
      <c r="AH38" s="33" t="s">
        <v>103</v>
      </c>
      <c r="AI38" s="33" t="s">
        <v>161</v>
      </c>
      <c r="AJ38" s="40" t="s">
        <v>190</v>
      </c>
    </row>
    <row r="39" spans="2:36" ht="53.25" hidden="1" customHeight="1" x14ac:dyDescent="0.25">
      <c r="B39" s="33" t="s">
        <v>7</v>
      </c>
      <c r="C39" s="33" t="s">
        <v>6</v>
      </c>
      <c r="D39" s="33" t="s">
        <v>200</v>
      </c>
      <c r="E39" s="33" t="s">
        <v>201</v>
      </c>
      <c r="F39" s="34" t="s">
        <v>183</v>
      </c>
      <c r="G39" s="34" t="s">
        <v>184</v>
      </c>
      <c r="H39" s="41" t="s">
        <v>202</v>
      </c>
      <c r="I39" s="41" t="s">
        <v>202</v>
      </c>
      <c r="J39" s="41" t="s">
        <v>202</v>
      </c>
      <c r="K39" s="41" t="s">
        <v>202</v>
      </c>
      <c r="L39" s="41" t="s">
        <v>202</v>
      </c>
      <c r="M39" s="41" t="s">
        <v>202</v>
      </c>
      <c r="N39" s="41" t="s">
        <v>59</v>
      </c>
      <c r="O39" s="41" t="s">
        <v>203</v>
      </c>
      <c r="P39" s="41" t="s">
        <v>186</v>
      </c>
      <c r="Q39" s="34" t="s">
        <v>204</v>
      </c>
      <c r="R39" s="34"/>
      <c r="S39" s="35">
        <v>0</v>
      </c>
      <c r="T39" s="35">
        <v>0</v>
      </c>
      <c r="U39" s="36" t="s">
        <v>59</v>
      </c>
      <c r="V39" s="35">
        <v>0</v>
      </c>
      <c r="W39" s="35">
        <v>0</v>
      </c>
      <c r="X39" s="36" t="s">
        <v>59</v>
      </c>
      <c r="Y39" s="35">
        <v>0</v>
      </c>
      <c r="Z39" s="35">
        <v>0</v>
      </c>
      <c r="AA39" s="36" t="s">
        <v>59</v>
      </c>
      <c r="AB39" s="38" t="s">
        <v>60</v>
      </c>
      <c r="AC39" s="39" t="s">
        <v>1</v>
      </c>
      <c r="AD39" s="39" t="s">
        <v>0</v>
      </c>
      <c r="AE39" s="39" t="s">
        <v>205</v>
      </c>
      <c r="AF39" s="39" t="s">
        <v>187</v>
      </c>
      <c r="AG39" s="33" t="s">
        <v>206</v>
      </c>
      <c r="AH39" s="40" t="s">
        <v>64</v>
      </c>
      <c r="AI39" s="40" t="s">
        <v>207</v>
      </c>
      <c r="AJ39" s="40" t="s">
        <v>208</v>
      </c>
    </row>
    <row r="40" spans="2:36" ht="165" hidden="1" x14ac:dyDescent="0.25">
      <c r="B40" s="33" t="s">
        <v>7</v>
      </c>
      <c r="C40" s="33" t="s">
        <v>6</v>
      </c>
      <c r="D40" s="33" t="s">
        <v>209</v>
      </c>
      <c r="E40" s="33" t="s">
        <v>210</v>
      </c>
      <c r="F40" s="34" t="s">
        <v>183</v>
      </c>
      <c r="G40" s="34" t="s">
        <v>184</v>
      </c>
      <c r="H40" s="34">
        <v>2018</v>
      </c>
      <c r="I40" s="34">
        <v>1.7385187823291737</v>
      </c>
      <c r="J40" s="34">
        <v>2491.7921055884649</v>
      </c>
      <c r="K40" s="34">
        <v>2119.7927084481598</v>
      </c>
      <c r="L40" s="34">
        <v>2119.3925497310265</v>
      </c>
      <c r="M40" s="41" t="s">
        <v>87</v>
      </c>
      <c r="N40" s="41" t="s">
        <v>149</v>
      </c>
      <c r="O40" s="41" t="s">
        <v>185</v>
      </c>
      <c r="P40" s="41" t="s">
        <v>186</v>
      </c>
      <c r="Q40" s="34"/>
      <c r="R40" s="34"/>
      <c r="S40" s="35">
        <v>10670.643045300863</v>
      </c>
      <c r="T40" s="35">
        <v>8597.3799039999594</v>
      </c>
      <c r="U40" s="36">
        <v>24263</v>
      </c>
      <c r="V40" s="35">
        <v>14419.981968743068</v>
      </c>
      <c r="W40" s="35">
        <v>9037.8944819270637</v>
      </c>
      <c r="X40" s="36">
        <v>24263</v>
      </c>
      <c r="Y40" s="35">
        <v>12496.086469110678</v>
      </c>
      <c r="Z40" s="35">
        <v>4058.1441530065595</v>
      </c>
      <c r="AA40" s="36">
        <v>24263</v>
      </c>
      <c r="AB40" s="38" t="s">
        <v>60</v>
      </c>
      <c r="AC40" s="39" t="s">
        <v>0</v>
      </c>
      <c r="AD40" s="39" t="s">
        <v>0</v>
      </c>
      <c r="AE40" s="39" t="s">
        <v>71</v>
      </c>
      <c r="AF40" s="39" t="s">
        <v>187</v>
      </c>
      <c r="AG40" s="33" t="s">
        <v>524</v>
      </c>
      <c r="AH40" s="33" t="s">
        <v>103</v>
      </c>
      <c r="AI40" s="33" t="s">
        <v>211</v>
      </c>
      <c r="AJ40" s="40" t="s">
        <v>190</v>
      </c>
    </row>
    <row r="41" spans="2:36" ht="165" hidden="1" x14ac:dyDescent="0.25">
      <c r="B41" s="33" t="s">
        <v>7</v>
      </c>
      <c r="C41" s="33" t="s">
        <v>6</v>
      </c>
      <c r="D41" s="33" t="s">
        <v>212</v>
      </c>
      <c r="E41" s="33" t="s">
        <v>213</v>
      </c>
      <c r="F41" s="34" t="s">
        <v>183</v>
      </c>
      <c r="G41" s="34" t="s">
        <v>184</v>
      </c>
      <c r="H41" s="34" t="s">
        <v>70</v>
      </c>
      <c r="I41" s="34">
        <v>3.2054466898684381E-2</v>
      </c>
      <c r="J41" s="34">
        <v>13.265579579096325</v>
      </c>
      <c r="K41" s="34">
        <v>13.265579579096325</v>
      </c>
      <c r="L41" s="34">
        <v>13.265579579096327</v>
      </c>
      <c r="M41" s="41" t="s">
        <v>214</v>
      </c>
      <c r="N41" s="41" t="s">
        <v>149</v>
      </c>
      <c r="O41" s="41" t="s">
        <v>203</v>
      </c>
      <c r="P41" s="41" t="s">
        <v>215</v>
      </c>
      <c r="Q41" s="34"/>
      <c r="R41" s="34"/>
      <c r="S41" s="35">
        <v>67301.393110460369</v>
      </c>
      <c r="T41" s="35">
        <v>618.86254775693351</v>
      </c>
      <c r="U41" s="36">
        <v>24263</v>
      </c>
      <c r="V41" s="35">
        <v>61025.059846667056</v>
      </c>
      <c r="W41" s="35">
        <v>778.48355767839541</v>
      </c>
      <c r="X41" s="36">
        <v>24263</v>
      </c>
      <c r="Y41" s="35">
        <v>47523.696096460168</v>
      </c>
      <c r="Z41" s="35">
        <v>597.9064572649886</v>
      </c>
      <c r="AA41" s="36">
        <v>24263</v>
      </c>
      <c r="AB41" s="38" t="s">
        <v>130</v>
      </c>
      <c r="AC41" s="39" t="s">
        <v>0</v>
      </c>
      <c r="AD41" s="39" t="s">
        <v>0</v>
      </c>
      <c r="AE41" s="39" t="s">
        <v>71</v>
      </c>
      <c r="AF41" s="39" t="s">
        <v>59</v>
      </c>
      <c r="AG41" s="33" t="s">
        <v>216</v>
      </c>
      <c r="AH41" s="33" t="s">
        <v>103</v>
      </c>
      <c r="AI41" s="33" t="s">
        <v>217</v>
      </c>
      <c r="AJ41" s="40" t="s">
        <v>190</v>
      </c>
    </row>
    <row r="42" spans="2:36" ht="165" hidden="1" x14ac:dyDescent="0.25">
      <c r="B42" s="33" t="s">
        <v>7</v>
      </c>
      <c r="C42" s="33" t="s">
        <v>6</v>
      </c>
      <c r="D42" s="33" t="s">
        <v>218</v>
      </c>
      <c r="E42" s="33" t="s">
        <v>219</v>
      </c>
      <c r="F42" s="34" t="s">
        <v>183</v>
      </c>
      <c r="G42" s="34" t="s">
        <v>184</v>
      </c>
      <c r="H42" s="34" t="s">
        <v>70</v>
      </c>
      <c r="I42" s="34">
        <v>1.1783928439150628E-2</v>
      </c>
      <c r="J42" s="34">
        <v>2.2100335645669684</v>
      </c>
      <c r="K42" s="34">
        <v>2.2100335645669689</v>
      </c>
      <c r="L42" s="34">
        <v>2.2100335645669689</v>
      </c>
      <c r="M42" s="41" t="s">
        <v>87</v>
      </c>
      <c r="N42" s="41" t="s">
        <v>149</v>
      </c>
      <c r="O42" s="41" t="s">
        <v>203</v>
      </c>
      <c r="P42" s="41" t="s">
        <v>186</v>
      </c>
      <c r="Q42" s="34"/>
      <c r="R42" s="34"/>
      <c r="S42" s="35">
        <v>238786.05343999999</v>
      </c>
      <c r="T42" s="35">
        <v>4783.46828</v>
      </c>
      <c r="U42" s="36">
        <v>24263</v>
      </c>
      <c r="V42" s="35">
        <v>301006.66266000003</v>
      </c>
      <c r="W42" s="35">
        <v>3458.0059700000006</v>
      </c>
      <c r="X42" s="36">
        <v>24263</v>
      </c>
      <c r="Y42" s="35">
        <v>356337.31614116032</v>
      </c>
      <c r="Z42" s="35">
        <v>3458.0059700000006</v>
      </c>
      <c r="AA42" s="36">
        <v>24263</v>
      </c>
      <c r="AB42" s="38" t="s">
        <v>130</v>
      </c>
      <c r="AC42" s="39" t="s">
        <v>0</v>
      </c>
      <c r="AD42" s="39" t="s">
        <v>0</v>
      </c>
      <c r="AE42" s="39" t="s">
        <v>71</v>
      </c>
      <c r="AF42" s="39" t="s">
        <v>187</v>
      </c>
      <c r="AG42" s="33" t="s">
        <v>525</v>
      </c>
      <c r="AH42" s="33" t="s">
        <v>84</v>
      </c>
      <c r="AI42" s="33" t="s">
        <v>220</v>
      </c>
      <c r="AJ42" s="40" t="s">
        <v>190</v>
      </c>
    </row>
    <row r="43" spans="2:36" ht="240" hidden="1" x14ac:dyDescent="0.25">
      <c r="B43" s="33" t="s">
        <v>7</v>
      </c>
      <c r="C43" s="33" t="s">
        <v>6</v>
      </c>
      <c r="D43" s="33" t="s">
        <v>221</v>
      </c>
      <c r="E43" s="33" t="s">
        <v>222</v>
      </c>
      <c r="F43" s="34" t="s">
        <v>183</v>
      </c>
      <c r="G43" s="34" t="s">
        <v>184</v>
      </c>
      <c r="H43" s="34" t="s">
        <v>70</v>
      </c>
      <c r="I43" s="34">
        <v>0</v>
      </c>
      <c r="J43" s="34">
        <v>24.904551138776608</v>
      </c>
      <c r="K43" s="34">
        <v>25.149749643434074</v>
      </c>
      <c r="L43" s="34">
        <v>25.150319075382569</v>
      </c>
      <c r="M43" s="41" t="s">
        <v>87</v>
      </c>
      <c r="N43" s="41" t="s">
        <v>59</v>
      </c>
      <c r="O43" s="41" t="s">
        <v>203</v>
      </c>
      <c r="P43" s="41" t="s">
        <v>186</v>
      </c>
      <c r="Q43" s="34"/>
      <c r="R43" s="34"/>
      <c r="S43" s="35">
        <v>7846.5509999999995</v>
      </c>
      <c r="T43" s="35">
        <v>0</v>
      </c>
      <c r="U43" s="36">
        <v>1219.1756296296296</v>
      </c>
      <c r="V43" s="35">
        <v>15124.923050000001</v>
      </c>
      <c r="W43" s="35">
        <v>0</v>
      </c>
      <c r="X43" s="36">
        <v>2275.2888888888888</v>
      </c>
      <c r="Y43" s="35">
        <v>15433.472551640001</v>
      </c>
      <c r="Z43" s="35">
        <v>0</v>
      </c>
      <c r="AA43" s="36">
        <v>2275.2888888888888</v>
      </c>
      <c r="AB43" s="38" t="s">
        <v>130</v>
      </c>
      <c r="AC43" s="39" t="s">
        <v>0</v>
      </c>
      <c r="AD43" s="39" t="s">
        <v>0</v>
      </c>
      <c r="AE43" s="39" t="s">
        <v>71</v>
      </c>
      <c r="AF43" s="39" t="s">
        <v>187</v>
      </c>
      <c r="AG43" s="33" t="s">
        <v>223</v>
      </c>
      <c r="AH43" s="33" t="s">
        <v>64</v>
      </c>
      <c r="AI43" s="33" t="s">
        <v>224</v>
      </c>
      <c r="AJ43" s="40" t="s">
        <v>133</v>
      </c>
    </row>
    <row r="44" spans="2:36" ht="150" hidden="1" x14ac:dyDescent="0.25">
      <c r="B44" s="33" t="s">
        <v>7</v>
      </c>
      <c r="C44" s="33" t="s">
        <v>6</v>
      </c>
      <c r="D44" s="33" t="s">
        <v>225</v>
      </c>
      <c r="E44" s="33" t="s">
        <v>226</v>
      </c>
      <c r="F44" s="34" t="s">
        <v>98</v>
      </c>
      <c r="G44" s="34" t="s">
        <v>99</v>
      </c>
      <c r="H44" s="34">
        <v>2019</v>
      </c>
      <c r="I44" s="34">
        <v>0</v>
      </c>
      <c r="J44" s="34">
        <v>39.480248633509341</v>
      </c>
      <c r="K44" s="34">
        <v>39.480248633509341</v>
      </c>
      <c r="L44" s="34">
        <v>39.480248633509341</v>
      </c>
      <c r="M44" s="41" t="s">
        <v>87</v>
      </c>
      <c r="N44" s="41" t="s">
        <v>59</v>
      </c>
      <c r="O44" s="41" t="s">
        <v>203</v>
      </c>
      <c r="P44" s="41" t="s">
        <v>186</v>
      </c>
      <c r="Q44" s="34"/>
      <c r="R44" s="34"/>
      <c r="S44" s="35">
        <v>70044.735805128992</v>
      </c>
      <c r="T44" s="35">
        <v>0</v>
      </c>
      <c r="U44" s="36" t="s">
        <v>59</v>
      </c>
      <c r="V44" s="35">
        <v>27627.696180000003</v>
      </c>
      <c r="W44" s="35">
        <v>0</v>
      </c>
      <c r="X44" s="36" t="s">
        <v>59</v>
      </c>
      <c r="Y44" s="35">
        <v>17623.06158960866</v>
      </c>
      <c r="Z44" s="35">
        <v>0</v>
      </c>
      <c r="AA44" s="36" t="s">
        <v>59</v>
      </c>
      <c r="AB44" s="38" t="s">
        <v>227</v>
      </c>
      <c r="AC44" s="39" t="s">
        <v>0</v>
      </c>
      <c r="AD44" s="39" t="s">
        <v>0</v>
      </c>
      <c r="AE44" s="39" t="s">
        <v>71</v>
      </c>
      <c r="AF44" s="39" t="s">
        <v>228</v>
      </c>
      <c r="AG44" s="33" t="s">
        <v>526</v>
      </c>
      <c r="AH44" s="33" t="s">
        <v>103</v>
      </c>
      <c r="AI44" s="33" t="s">
        <v>229</v>
      </c>
      <c r="AJ44" s="40" t="s">
        <v>133</v>
      </c>
    </row>
    <row r="45" spans="2:36" ht="135" hidden="1" x14ac:dyDescent="0.25">
      <c r="B45" s="33" t="s">
        <v>7</v>
      </c>
      <c r="C45" s="33" t="s">
        <v>6</v>
      </c>
      <c r="D45" s="33" t="s">
        <v>230</v>
      </c>
      <c r="E45" s="33" t="s">
        <v>231</v>
      </c>
      <c r="F45" s="34" t="s">
        <v>98</v>
      </c>
      <c r="G45" s="34" t="s">
        <v>99</v>
      </c>
      <c r="H45" s="34">
        <v>2020</v>
      </c>
      <c r="I45" s="34">
        <v>0</v>
      </c>
      <c r="J45" s="34">
        <v>255.10259465611898</v>
      </c>
      <c r="K45" s="34">
        <v>255.10259465611898</v>
      </c>
      <c r="L45" s="34">
        <v>255.10259465611898</v>
      </c>
      <c r="M45" s="41" t="s">
        <v>129</v>
      </c>
      <c r="N45" s="41" t="s">
        <v>59</v>
      </c>
      <c r="O45" s="41" t="s">
        <v>59</v>
      </c>
      <c r="P45" s="41" t="s">
        <v>59</v>
      </c>
      <c r="Q45" s="34"/>
      <c r="R45" s="34" t="s">
        <v>531</v>
      </c>
      <c r="S45" s="35">
        <v>48850.361140000008</v>
      </c>
      <c r="T45" s="35">
        <v>0</v>
      </c>
      <c r="U45" s="36" t="s">
        <v>59</v>
      </c>
      <c r="V45" s="35">
        <v>39185.105240000004</v>
      </c>
      <c r="W45" s="35">
        <v>0</v>
      </c>
      <c r="X45" s="36" t="s">
        <v>59</v>
      </c>
      <c r="Y45" s="35">
        <v>48155.641999999993</v>
      </c>
      <c r="Z45" s="35">
        <v>0</v>
      </c>
      <c r="AA45" s="36" t="s">
        <v>59</v>
      </c>
      <c r="AB45" s="38" t="s">
        <v>227</v>
      </c>
      <c r="AC45" s="39" t="s">
        <v>0</v>
      </c>
      <c r="AD45" s="39" t="s">
        <v>0</v>
      </c>
      <c r="AE45" s="39" t="s">
        <v>71</v>
      </c>
      <c r="AF45" s="39" t="s">
        <v>228</v>
      </c>
      <c r="AG45" s="33" t="s">
        <v>232</v>
      </c>
      <c r="AH45" s="33" t="s">
        <v>103</v>
      </c>
      <c r="AI45" s="33" t="s">
        <v>233</v>
      </c>
      <c r="AJ45" s="40" t="s">
        <v>133</v>
      </c>
    </row>
    <row r="46" spans="2:36" ht="105" hidden="1" x14ac:dyDescent="0.25">
      <c r="B46" s="33" t="s">
        <v>7</v>
      </c>
      <c r="C46" s="33" t="s">
        <v>6</v>
      </c>
      <c r="D46" s="33" t="s">
        <v>234</v>
      </c>
      <c r="E46" s="33" t="s">
        <v>235</v>
      </c>
      <c r="F46" s="34" t="s">
        <v>124</v>
      </c>
      <c r="G46" s="34" t="s">
        <v>124</v>
      </c>
      <c r="H46" s="34">
        <v>2020</v>
      </c>
      <c r="I46" s="34" t="s">
        <v>124</v>
      </c>
      <c r="J46" s="34" t="s">
        <v>124</v>
      </c>
      <c r="K46" s="34" t="s">
        <v>124</v>
      </c>
      <c r="L46" s="34" t="s">
        <v>124</v>
      </c>
      <c r="M46" s="34" t="s">
        <v>87</v>
      </c>
      <c r="N46" s="34" t="s">
        <v>59</v>
      </c>
      <c r="O46" s="41" t="s">
        <v>59</v>
      </c>
      <c r="P46" s="41" t="s">
        <v>59</v>
      </c>
      <c r="Q46" s="34"/>
      <c r="R46" s="34"/>
      <c r="S46" s="35">
        <v>119.27882487100362</v>
      </c>
      <c r="T46" s="35">
        <v>0</v>
      </c>
      <c r="U46" s="36" t="s">
        <v>59</v>
      </c>
      <c r="V46" s="35">
        <v>5262.4183200000007</v>
      </c>
      <c r="W46" s="35">
        <v>0</v>
      </c>
      <c r="X46" s="36" t="s">
        <v>59</v>
      </c>
      <c r="Y46" s="35">
        <v>3356.7736361159386</v>
      </c>
      <c r="Z46" s="35">
        <v>0</v>
      </c>
      <c r="AA46" s="36" t="s">
        <v>59</v>
      </c>
      <c r="AB46" s="38" t="s">
        <v>227</v>
      </c>
      <c r="AC46" s="39" t="s">
        <v>1</v>
      </c>
      <c r="AD46" s="39" t="s">
        <v>0</v>
      </c>
      <c r="AE46" s="39" t="s">
        <v>71</v>
      </c>
      <c r="AF46" s="39" t="s">
        <v>228</v>
      </c>
      <c r="AG46" s="33"/>
      <c r="AH46" s="40" t="s">
        <v>103</v>
      </c>
      <c r="AI46" s="40" t="s">
        <v>74</v>
      </c>
      <c r="AJ46" s="40" t="s">
        <v>133</v>
      </c>
    </row>
    <row r="47" spans="2:36" ht="90" hidden="1" x14ac:dyDescent="0.25">
      <c r="B47" s="33" t="s">
        <v>7</v>
      </c>
      <c r="C47" s="33" t="s">
        <v>6</v>
      </c>
      <c r="D47" s="33" t="s">
        <v>236</v>
      </c>
      <c r="E47" s="33" t="s">
        <v>237</v>
      </c>
      <c r="F47" s="34" t="s">
        <v>238</v>
      </c>
      <c r="G47" s="34" t="s">
        <v>184</v>
      </c>
      <c r="H47" s="34" t="s">
        <v>70</v>
      </c>
      <c r="I47" s="34" t="s">
        <v>534</v>
      </c>
      <c r="J47" s="34" t="s">
        <v>534</v>
      </c>
      <c r="K47" s="34" t="s">
        <v>534</v>
      </c>
      <c r="L47" s="34" t="s">
        <v>534</v>
      </c>
      <c r="M47" s="41" t="s">
        <v>87</v>
      </c>
      <c r="N47" s="41" t="s">
        <v>59</v>
      </c>
      <c r="O47" s="41" t="s">
        <v>203</v>
      </c>
      <c r="P47" s="41" t="s">
        <v>186</v>
      </c>
      <c r="Q47" s="34"/>
      <c r="R47" s="34"/>
      <c r="S47" s="35">
        <v>19903.451260000002</v>
      </c>
      <c r="T47" s="35">
        <v>10.140519999999999</v>
      </c>
      <c r="U47" s="36" t="s">
        <v>59</v>
      </c>
      <c r="V47" s="35">
        <v>16996.160070000002</v>
      </c>
      <c r="W47" s="35">
        <v>134.22744</v>
      </c>
      <c r="X47" s="36" t="s">
        <v>59</v>
      </c>
      <c r="Y47" s="35">
        <v>21779.430250240672</v>
      </c>
      <c r="Z47" s="35">
        <v>138.146881248</v>
      </c>
      <c r="AA47" s="36" t="s">
        <v>59</v>
      </c>
      <c r="AB47" s="38" t="s">
        <v>137</v>
      </c>
      <c r="AC47" s="39" t="s">
        <v>1</v>
      </c>
      <c r="AD47" s="39" t="s">
        <v>1</v>
      </c>
      <c r="AE47" s="39" t="s">
        <v>59</v>
      </c>
      <c r="AF47" s="39" t="s">
        <v>59</v>
      </c>
      <c r="AG47" s="33"/>
      <c r="AH47" s="40" t="s">
        <v>103</v>
      </c>
      <c r="AI47" s="40" t="s">
        <v>239</v>
      </c>
      <c r="AJ47" s="40" t="s">
        <v>133</v>
      </c>
    </row>
    <row r="48" spans="2:36" ht="90" hidden="1" x14ac:dyDescent="0.25">
      <c r="B48" s="33" t="s">
        <v>7</v>
      </c>
      <c r="C48" s="33" t="s">
        <v>6</v>
      </c>
      <c r="D48" s="33" t="s">
        <v>240</v>
      </c>
      <c r="E48" s="33" t="s">
        <v>241</v>
      </c>
      <c r="F48" s="34" t="s">
        <v>238</v>
      </c>
      <c r="G48" s="34" t="s">
        <v>184</v>
      </c>
      <c r="H48" s="34">
        <v>2019</v>
      </c>
      <c r="I48" s="34" t="s">
        <v>534</v>
      </c>
      <c r="J48" s="34" t="s">
        <v>534</v>
      </c>
      <c r="K48" s="34" t="s">
        <v>534</v>
      </c>
      <c r="L48" s="34" t="s">
        <v>534</v>
      </c>
      <c r="M48" s="41" t="s">
        <v>87</v>
      </c>
      <c r="N48" s="41" t="s">
        <v>59</v>
      </c>
      <c r="O48" s="41" t="s">
        <v>203</v>
      </c>
      <c r="P48" s="41" t="s">
        <v>186</v>
      </c>
      <c r="Q48" s="34"/>
      <c r="R48" s="34"/>
      <c r="S48" s="35">
        <v>0</v>
      </c>
      <c r="T48" s="35">
        <v>0</v>
      </c>
      <c r="U48" s="36" t="s">
        <v>59</v>
      </c>
      <c r="V48" s="35">
        <v>2304.7469600000004</v>
      </c>
      <c r="W48" s="35">
        <v>0</v>
      </c>
      <c r="X48" s="36" t="s">
        <v>59</v>
      </c>
      <c r="Y48" s="35">
        <v>2772.5252519999999</v>
      </c>
      <c r="Z48" s="35">
        <v>0</v>
      </c>
      <c r="AA48" s="36" t="s">
        <v>59</v>
      </c>
      <c r="AB48" s="38" t="s">
        <v>137</v>
      </c>
      <c r="AC48" s="39" t="s">
        <v>1</v>
      </c>
      <c r="AD48" s="39" t="s">
        <v>0</v>
      </c>
      <c r="AE48" s="39" t="s">
        <v>71</v>
      </c>
      <c r="AF48" s="39" t="s">
        <v>59</v>
      </c>
      <c r="AG48" s="33"/>
      <c r="AH48" s="40" t="s">
        <v>103</v>
      </c>
      <c r="AI48" s="40" t="s">
        <v>239</v>
      </c>
      <c r="AJ48" s="40" t="s">
        <v>133</v>
      </c>
    </row>
    <row r="49" spans="2:36" ht="195" hidden="1" x14ac:dyDescent="0.25">
      <c r="B49" s="33" t="s">
        <v>7</v>
      </c>
      <c r="C49" s="33" t="s">
        <v>6</v>
      </c>
      <c r="D49" s="33" t="s">
        <v>242</v>
      </c>
      <c r="E49" s="33" t="s">
        <v>243</v>
      </c>
      <c r="F49" s="34" t="s">
        <v>183</v>
      </c>
      <c r="G49" s="34" t="s">
        <v>184</v>
      </c>
      <c r="H49" s="34" t="s">
        <v>70</v>
      </c>
      <c r="I49" s="34">
        <v>1.3422157208871217</v>
      </c>
      <c r="J49" s="34">
        <v>1924.1332387546659</v>
      </c>
      <c r="K49" s="34">
        <v>1504.0598096198596</v>
      </c>
      <c r="L49" s="34">
        <v>1552.6734508671184</v>
      </c>
      <c r="M49" s="41" t="s">
        <v>214</v>
      </c>
      <c r="N49" s="41" t="s">
        <v>149</v>
      </c>
      <c r="O49" s="41" t="s">
        <v>203</v>
      </c>
      <c r="P49" s="41" t="s">
        <v>244</v>
      </c>
      <c r="Q49" s="34"/>
      <c r="R49" s="34"/>
      <c r="S49" s="35">
        <v>1233.5026800000005</v>
      </c>
      <c r="T49" s="35">
        <v>7931.7331118822867</v>
      </c>
      <c r="U49" s="36" t="s">
        <v>59</v>
      </c>
      <c r="V49" s="35">
        <v>199.46833891438763</v>
      </c>
      <c r="W49" s="35">
        <v>869.50813657589526</v>
      </c>
      <c r="X49" s="36" t="s">
        <v>59</v>
      </c>
      <c r="Y49" s="35">
        <v>172.85552896855182</v>
      </c>
      <c r="Z49" s="35">
        <v>445.90956517481152</v>
      </c>
      <c r="AA49" s="36" t="s">
        <v>59</v>
      </c>
      <c r="AB49" s="38" t="s">
        <v>130</v>
      </c>
      <c r="AC49" s="39" t="s">
        <v>0</v>
      </c>
      <c r="AD49" s="39" t="s">
        <v>0</v>
      </c>
      <c r="AE49" s="39" t="s">
        <v>71</v>
      </c>
      <c r="AF49" s="39" t="s">
        <v>59</v>
      </c>
      <c r="AG49" s="33"/>
      <c r="AH49" s="33" t="s">
        <v>103</v>
      </c>
      <c r="AI49" s="33" t="s">
        <v>245</v>
      </c>
      <c r="AJ49" s="40" t="s">
        <v>190</v>
      </c>
    </row>
    <row r="50" spans="2:36" ht="135" hidden="1" x14ac:dyDescent="0.25">
      <c r="B50" s="33" t="s">
        <v>7</v>
      </c>
      <c r="C50" s="33" t="s">
        <v>6</v>
      </c>
      <c r="D50" s="33" t="s">
        <v>246</v>
      </c>
      <c r="E50" s="33" t="s">
        <v>247</v>
      </c>
      <c r="F50" s="34" t="s">
        <v>98</v>
      </c>
      <c r="G50" s="34" t="s">
        <v>99</v>
      </c>
      <c r="H50" s="34">
        <v>2019</v>
      </c>
      <c r="I50" s="43">
        <v>0</v>
      </c>
      <c r="J50" s="34">
        <v>7.7289574126652321</v>
      </c>
      <c r="K50" s="34">
        <v>7.7289574126652321</v>
      </c>
      <c r="L50" s="34">
        <v>7.7289574126652321</v>
      </c>
      <c r="M50" s="41" t="s">
        <v>87</v>
      </c>
      <c r="N50" s="41" t="s">
        <v>248</v>
      </c>
      <c r="O50" s="41" t="s">
        <v>59</v>
      </c>
      <c r="P50" s="41" t="s">
        <v>59</v>
      </c>
      <c r="Q50" s="34"/>
      <c r="R50" s="34" t="s">
        <v>532</v>
      </c>
      <c r="S50" s="35">
        <v>35952.76008</v>
      </c>
      <c r="T50" s="35">
        <v>138451</v>
      </c>
      <c r="U50" s="36" t="s">
        <v>59</v>
      </c>
      <c r="V50" s="35">
        <v>47470.998700000011</v>
      </c>
      <c r="W50" s="35">
        <v>103371.38102022282</v>
      </c>
      <c r="X50" s="36" t="s">
        <v>59</v>
      </c>
      <c r="Y50" s="35">
        <v>49257.893000000004</v>
      </c>
      <c r="Z50" s="35">
        <v>131385.3859333384</v>
      </c>
      <c r="AA50" s="36" t="s">
        <v>59</v>
      </c>
      <c r="AB50" s="38" t="s">
        <v>227</v>
      </c>
      <c r="AC50" s="39" t="s">
        <v>0</v>
      </c>
      <c r="AD50" s="39" t="s">
        <v>0</v>
      </c>
      <c r="AE50" s="39" t="s">
        <v>71</v>
      </c>
      <c r="AF50" s="39" t="s">
        <v>228</v>
      </c>
      <c r="AG50" s="33"/>
      <c r="AH50" s="33" t="s">
        <v>103</v>
      </c>
      <c r="AI50" s="33" t="s">
        <v>249</v>
      </c>
      <c r="AJ50" s="40" t="s">
        <v>250</v>
      </c>
    </row>
    <row r="51" spans="2:36" ht="120" hidden="1" x14ac:dyDescent="0.25">
      <c r="B51" s="33" t="s">
        <v>7</v>
      </c>
      <c r="C51" s="33" t="s">
        <v>6</v>
      </c>
      <c r="D51" s="33" t="s">
        <v>251</v>
      </c>
      <c r="E51" s="33" t="s">
        <v>252</v>
      </c>
      <c r="F51" s="34" t="s">
        <v>124</v>
      </c>
      <c r="G51" s="34" t="s">
        <v>124</v>
      </c>
      <c r="H51" s="34">
        <v>2020</v>
      </c>
      <c r="I51" s="34" t="s">
        <v>124</v>
      </c>
      <c r="J51" s="34" t="s">
        <v>124</v>
      </c>
      <c r="K51" s="34" t="s">
        <v>124</v>
      </c>
      <c r="L51" s="34" t="s">
        <v>124</v>
      </c>
      <c r="M51" s="41" t="s">
        <v>58</v>
      </c>
      <c r="N51" s="41" t="s">
        <v>59</v>
      </c>
      <c r="O51" s="41" t="s">
        <v>59</v>
      </c>
      <c r="P51" s="41" t="s">
        <v>59</v>
      </c>
      <c r="Q51" s="34"/>
      <c r="R51" s="34" t="s">
        <v>532</v>
      </c>
      <c r="S51" s="35">
        <v>8551.8154699999996</v>
      </c>
      <c r="T51" s="35">
        <v>0</v>
      </c>
      <c r="U51" s="36" t="s">
        <v>59</v>
      </c>
      <c r="V51" s="35">
        <v>21995.674609999998</v>
      </c>
      <c r="W51" s="35">
        <v>0</v>
      </c>
      <c r="X51" s="36" t="s">
        <v>59</v>
      </c>
      <c r="Y51" s="35">
        <v>32952.639436585232</v>
      </c>
      <c r="Z51" s="35">
        <v>0</v>
      </c>
      <c r="AA51" s="36" t="s">
        <v>59</v>
      </c>
      <c r="AB51" s="38" t="s">
        <v>227</v>
      </c>
      <c r="AC51" s="39" t="s">
        <v>1</v>
      </c>
      <c r="AD51" s="39" t="s">
        <v>0</v>
      </c>
      <c r="AE51" s="39" t="s">
        <v>71</v>
      </c>
      <c r="AF51" s="39" t="s">
        <v>228</v>
      </c>
      <c r="AG51" s="33"/>
      <c r="AH51" s="33" t="s">
        <v>103</v>
      </c>
      <c r="AI51" s="33" t="s">
        <v>74</v>
      </c>
      <c r="AJ51" s="40" t="s">
        <v>133</v>
      </c>
    </row>
    <row r="52" spans="2:36" ht="150" hidden="1" x14ac:dyDescent="0.25">
      <c r="B52" s="33" t="s">
        <v>7</v>
      </c>
      <c r="C52" s="33" t="s">
        <v>6</v>
      </c>
      <c r="D52" s="33" t="s">
        <v>253</v>
      </c>
      <c r="E52" s="33" t="s">
        <v>254</v>
      </c>
      <c r="F52" s="34" t="s">
        <v>124</v>
      </c>
      <c r="G52" s="34" t="s">
        <v>124</v>
      </c>
      <c r="H52" s="34">
        <v>2021</v>
      </c>
      <c r="I52" s="34" t="s">
        <v>124</v>
      </c>
      <c r="J52" s="34" t="s">
        <v>124</v>
      </c>
      <c r="K52" s="34" t="s">
        <v>124</v>
      </c>
      <c r="L52" s="34" t="s">
        <v>124</v>
      </c>
      <c r="M52" s="34" t="s">
        <v>148</v>
      </c>
      <c r="N52" s="34" t="s">
        <v>149</v>
      </c>
      <c r="O52" s="41" t="s">
        <v>59</v>
      </c>
      <c r="P52" s="41" t="s">
        <v>59</v>
      </c>
      <c r="Q52" s="34"/>
      <c r="R52" s="34" t="s">
        <v>533</v>
      </c>
      <c r="S52" s="35">
        <v>38390.644229999998</v>
      </c>
      <c r="T52" s="35">
        <v>544.55782999999997</v>
      </c>
      <c r="U52" s="36" t="s">
        <v>59</v>
      </c>
      <c r="V52" s="35">
        <v>54764.521000000001</v>
      </c>
      <c r="W52" s="35">
        <v>1000</v>
      </c>
      <c r="X52" s="36" t="s">
        <v>59</v>
      </c>
      <c r="Y52" s="35">
        <v>21272.963000000003</v>
      </c>
      <c r="Z52" s="35">
        <v>1029.1999999999998</v>
      </c>
      <c r="AA52" s="36" t="s">
        <v>59</v>
      </c>
      <c r="AB52" s="38" t="s">
        <v>227</v>
      </c>
      <c r="AC52" s="39" t="s">
        <v>1</v>
      </c>
      <c r="AD52" s="39" t="s">
        <v>0</v>
      </c>
      <c r="AE52" s="39" t="s">
        <v>71</v>
      </c>
      <c r="AF52" s="39" t="s">
        <v>228</v>
      </c>
      <c r="AG52" s="33"/>
      <c r="AH52" s="33" t="s">
        <v>103</v>
      </c>
      <c r="AI52" s="33" t="s">
        <v>74</v>
      </c>
      <c r="AJ52" s="40" t="s">
        <v>133</v>
      </c>
    </row>
    <row r="53" spans="2:36" ht="120" hidden="1" x14ac:dyDescent="0.25">
      <c r="B53" s="33" t="s">
        <v>7</v>
      </c>
      <c r="C53" s="33" t="s">
        <v>6</v>
      </c>
      <c r="D53" s="33" t="s">
        <v>255</v>
      </c>
      <c r="E53" s="33" t="s">
        <v>256</v>
      </c>
      <c r="F53" s="34" t="s">
        <v>257</v>
      </c>
      <c r="G53" s="34" t="s">
        <v>184</v>
      </c>
      <c r="H53" s="34" t="s">
        <v>70</v>
      </c>
      <c r="I53" s="34">
        <v>0</v>
      </c>
      <c r="J53" s="34">
        <v>0</v>
      </c>
      <c r="K53" s="34">
        <v>0</v>
      </c>
      <c r="L53" s="34">
        <v>0</v>
      </c>
      <c r="M53" s="41" t="s">
        <v>87</v>
      </c>
      <c r="N53" s="41" t="s">
        <v>149</v>
      </c>
      <c r="O53" s="41" t="s">
        <v>59</v>
      </c>
      <c r="P53" s="41" t="s">
        <v>59</v>
      </c>
      <c r="Q53" s="34"/>
      <c r="R53" s="34"/>
      <c r="S53" s="35">
        <v>4960.89005</v>
      </c>
      <c r="T53" s="35">
        <v>4117.743480000001</v>
      </c>
      <c r="U53" s="36" t="s">
        <v>59</v>
      </c>
      <c r="V53" s="35">
        <v>4533.182200000002</v>
      </c>
      <c r="W53" s="35">
        <v>4664.3343999999988</v>
      </c>
      <c r="X53" s="36" t="s">
        <v>59</v>
      </c>
      <c r="Y53" s="35">
        <v>5419.328702908695</v>
      </c>
      <c r="Z53" s="35">
        <v>4796.8890818799982</v>
      </c>
      <c r="AA53" s="36" t="s">
        <v>59</v>
      </c>
      <c r="AB53" s="38" t="s">
        <v>258</v>
      </c>
      <c r="AC53" s="39" t="s">
        <v>0</v>
      </c>
      <c r="AD53" s="39" t="s">
        <v>0</v>
      </c>
      <c r="AE53" s="39" t="s">
        <v>71</v>
      </c>
      <c r="AF53" s="39" t="s">
        <v>59</v>
      </c>
      <c r="AG53" s="33"/>
      <c r="AH53" s="33" t="s">
        <v>103</v>
      </c>
      <c r="AI53" s="33" t="s">
        <v>259</v>
      </c>
      <c r="AJ53" s="40" t="s">
        <v>133</v>
      </c>
    </row>
    <row r="54" spans="2:36" ht="120" hidden="1" x14ac:dyDescent="0.25">
      <c r="B54" s="33" t="s">
        <v>7</v>
      </c>
      <c r="C54" s="33" t="s">
        <v>6</v>
      </c>
      <c r="D54" s="33" t="s">
        <v>260</v>
      </c>
      <c r="E54" s="33" t="s">
        <v>261</v>
      </c>
      <c r="F54" s="34" t="s">
        <v>257</v>
      </c>
      <c r="G54" s="34" t="s">
        <v>184</v>
      </c>
      <c r="H54" s="34" t="s">
        <v>70</v>
      </c>
      <c r="I54" s="34">
        <v>0</v>
      </c>
      <c r="J54" s="34">
        <v>0</v>
      </c>
      <c r="K54" s="34">
        <v>0</v>
      </c>
      <c r="L54" s="34">
        <v>0</v>
      </c>
      <c r="M54" s="41" t="s">
        <v>129</v>
      </c>
      <c r="N54" s="41" t="s">
        <v>59</v>
      </c>
      <c r="O54" s="41" t="s">
        <v>59</v>
      </c>
      <c r="P54" s="41" t="s">
        <v>59</v>
      </c>
      <c r="Q54" s="34"/>
      <c r="R54" s="34"/>
      <c r="S54" s="35">
        <v>958.54853000000003</v>
      </c>
      <c r="T54" s="35">
        <v>1717.5278699999999</v>
      </c>
      <c r="U54" s="36" t="s">
        <v>59</v>
      </c>
      <c r="V54" s="35">
        <v>2881.7326099999996</v>
      </c>
      <c r="W54" s="35">
        <v>2572.4204933586338</v>
      </c>
      <c r="X54" s="36" t="s">
        <v>59</v>
      </c>
      <c r="Y54" s="35">
        <v>1827.8000999999999</v>
      </c>
      <c r="Z54" s="35">
        <v>3258.9829222011399</v>
      </c>
      <c r="AA54" s="36" t="s">
        <v>59</v>
      </c>
      <c r="AB54" s="38" t="s">
        <v>258</v>
      </c>
      <c r="AC54" s="39" t="s">
        <v>0</v>
      </c>
      <c r="AD54" s="39" t="s">
        <v>0</v>
      </c>
      <c r="AE54" s="39" t="s">
        <v>71</v>
      </c>
      <c r="AF54" s="39" t="s">
        <v>59</v>
      </c>
      <c r="AG54" s="33"/>
      <c r="AH54" s="33" t="s">
        <v>103</v>
      </c>
      <c r="AI54" s="33" t="s">
        <v>259</v>
      </c>
      <c r="AJ54" s="40" t="s">
        <v>133</v>
      </c>
    </row>
    <row r="55" spans="2:36" ht="180" hidden="1" x14ac:dyDescent="0.25">
      <c r="B55" s="33" t="s">
        <v>7</v>
      </c>
      <c r="C55" s="33" t="s">
        <v>6</v>
      </c>
      <c r="D55" s="33" t="s">
        <v>262</v>
      </c>
      <c r="E55" s="33" t="s">
        <v>263</v>
      </c>
      <c r="F55" s="34" t="s">
        <v>183</v>
      </c>
      <c r="G55" s="34" t="s">
        <v>184</v>
      </c>
      <c r="H55" s="34" t="s">
        <v>70</v>
      </c>
      <c r="I55" s="34">
        <v>2.036182199041457E-3</v>
      </c>
      <c r="J55" s="34">
        <v>0</v>
      </c>
      <c r="K55" s="34">
        <v>13.757301420881431</v>
      </c>
      <c r="L55" s="34">
        <v>13.757301420881427</v>
      </c>
      <c r="M55" s="41" t="s">
        <v>129</v>
      </c>
      <c r="N55" s="41" t="s">
        <v>59</v>
      </c>
      <c r="O55" s="41" t="s">
        <v>185</v>
      </c>
      <c r="P55" s="41" t="s">
        <v>264</v>
      </c>
      <c r="Q55" s="34"/>
      <c r="R55" s="34"/>
      <c r="S55" s="35">
        <v>453389.70506161876</v>
      </c>
      <c r="T55" s="35">
        <v>98704.302558185082</v>
      </c>
      <c r="U55" s="36">
        <v>5234.6000000000004</v>
      </c>
      <c r="V55" s="35">
        <v>442630.73536995833</v>
      </c>
      <c r="W55" s="35">
        <v>100936.22569291534</v>
      </c>
      <c r="X55" s="36">
        <v>5234.6000000000004</v>
      </c>
      <c r="Y55" s="35">
        <v>276800.70523212466</v>
      </c>
      <c r="Z55" s="35">
        <v>113644.08202264922</v>
      </c>
      <c r="AA55" s="36">
        <v>5234.6000000000004</v>
      </c>
      <c r="AB55" s="38" t="s">
        <v>130</v>
      </c>
      <c r="AC55" s="39" t="s">
        <v>0</v>
      </c>
      <c r="AD55" s="39" t="s">
        <v>0</v>
      </c>
      <c r="AE55" s="39" t="s">
        <v>71</v>
      </c>
      <c r="AF55" s="39" t="s">
        <v>59</v>
      </c>
      <c r="AG55" s="33"/>
      <c r="AH55" s="33" t="s">
        <v>103</v>
      </c>
      <c r="AI55" s="33" t="s">
        <v>265</v>
      </c>
      <c r="AJ55" s="40" t="s">
        <v>190</v>
      </c>
    </row>
    <row r="56" spans="2:36" ht="240" hidden="1" x14ac:dyDescent="0.25">
      <c r="B56" s="33" t="s">
        <v>7</v>
      </c>
      <c r="C56" s="33" t="s">
        <v>6</v>
      </c>
      <c r="D56" s="33" t="s">
        <v>266</v>
      </c>
      <c r="E56" s="33" t="s">
        <v>267</v>
      </c>
      <c r="F56" s="34" t="s">
        <v>183</v>
      </c>
      <c r="G56" s="34" t="s">
        <v>184</v>
      </c>
      <c r="H56" s="34" t="s">
        <v>70</v>
      </c>
      <c r="I56" s="34">
        <v>0.12434917671280224</v>
      </c>
      <c r="J56" s="34">
        <v>212.45697733507944</v>
      </c>
      <c r="K56" s="34">
        <v>212.45697733507987</v>
      </c>
      <c r="L56" s="34">
        <v>212.45697733507944</v>
      </c>
      <c r="M56" s="41" t="s">
        <v>87</v>
      </c>
      <c r="N56" s="41" t="s">
        <v>149</v>
      </c>
      <c r="O56" s="41" t="s">
        <v>185</v>
      </c>
      <c r="P56" s="41" t="s">
        <v>186</v>
      </c>
      <c r="Q56" s="34"/>
      <c r="R56" s="34"/>
      <c r="S56" s="35">
        <v>251128.85441060553</v>
      </c>
      <c r="T56" s="35">
        <v>98481.908338662717</v>
      </c>
      <c r="U56" s="36">
        <v>24263</v>
      </c>
      <c r="V56" s="35">
        <v>261694.28303758777</v>
      </c>
      <c r="W56" s="35">
        <v>62218.48545347443</v>
      </c>
      <c r="X56" s="36">
        <v>24263</v>
      </c>
      <c r="Y56" s="35">
        <v>257591.30875864212</v>
      </c>
      <c r="Z56" s="35">
        <v>39681.823195910751</v>
      </c>
      <c r="AA56" s="36">
        <v>24263</v>
      </c>
      <c r="AB56" s="38" t="s">
        <v>130</v>
      </c>
      <c r="AC56" s="39" t="s">
        <v>0</v>
      </c>
      <c r="AD56" s="39" t="s">
        <v>0</v>
      </c>
      <c r="AE56" s="39" t="s">
        <v>71</v>
      </c>
      <c r="AF56" s="39" t="s">
        <v>59</v>
      </c>
      <c r="AG56" s="33"/>
      <c r="AH56" s="33" t="s">
        <v>103</v>
      </c>
      <c r="AI56" s="33" t="s">
        <v>268</v>
      </c>
      <c r="AJ56" s="40" t="s">
        <v>190</v>
      </c>
    </row>
    <row r="57" spans="2:36" ht="165" hidden="1" x14ac:dyDescent="0.25">
      <c r="B57" s="33" t="s">
        <v>7</v>
      </c>
      <c r="C57" s="33" t="s">
        <v>6</v>
      </c>
      <c r="D57" s="33" t="s">
        <v>269</v>
      </c>
      <c r="E57" s="33" t="s">
        <v>270</v>
      </c>
      <c r="F57" s="34" t="s">
        <v>183</v>
      </c>
      <c r="G57" s="34" t="s">
        <v>184</v>
      </c>
      <c r="H57" s="34" t="s">
        <v>70</v>
      </c>
      <c r="I57" s="34">
        <v>0.17898874650308871</v>
      </c>
      <c r="J57" s="34">
        <v>64.854821366646874</v>
      </c>
      <c r="K57" s="34">
        <v>64.813255859061698</v>
      </c>
      <c r="L57" s="34">
        <v>65.052794863036183</v>
      </c>
      <c r="M57" s="41" t="s">
        <v>87</v>
      </c>
      <c r="N57" s="41" t="s">
        <v>149</v>
      </c>
      <c r="O57" s="41" t="s">
        <v>203</v>
      </c>
      <c r="P57" s="41" t="s">
        <v>186</v>
      </c>
      <c r="Q57" s="34"/>
      <c r="R57" s="34"/>
      <c r="S57" s="35">
        <v>13772.33892</v>
      </c>
      <c r="T57" s="35">
        <v>61.071449999999999</v>
      </c>
      <c r="U57" s="36">
        <v>6359.75</v>
      </c>
      <c r="V57" s="35">
        <v>12440.41372</v>
      </c>
      <c r="W57" s="35">
        <v>152</v>
      </c>
      <c r="X57" s="36">
        <v>6359.75</v>
      </c>
      <c r="Y57" s="35">
        <v>8189.9999999999991</v>
      </c>
      <c r="Z57" s="35">
        <v>19</v>
      </c>
      <c r="AA57" s="36">
        <v>6359.75</v>
      </c>
      <c r="AB57" s="38" t="s">
        <v>130</v>
      </c>
      <c r="AC57" s="39" t="s">
        <v>0</v>
      </c>
      <c r="AD57" s="39" t="s">
        <v>0</v>
      </c>
      <c r="AE57" s="39" t="s">
        <v>71</v>
      </c>
      <c r="AF57" s="39" t="s">
        <v>59</v>
      </c>
      <c r="AG57" s="33"/>
      <c r="AH57" s="33" t="s">
        <v>103</v>
      </c>
      <c r="AI57" s="33" t="s">
        <v>220</v>
      </c>
      <c r="AJ57" s="40" t="s">
        <v>190</v>
      </c>
    </row>
    <row r="58" spans="2:36" ht="165" hidden="1" x14ac:dyDescent="0.25">
      <c r="B58" s="33" t="s">
        <v>7</v>
      </c>
      <c r="C58" s="33" t="s">
        <v>6</v>
      </c>
      <c r="D58" s="33" t="s">
        <v>271</v>
      </c>
      <c r="E58" s="33" t="s">
        <v>272</v>
      </c>
      <c r="F58" s="34" t="s">
        <v>183</v>
      </c>
      <c r="G58" s="34" t="s">
        <v>184</v>
      </c>
      <c r="H58" s="34" t="s">
        <v>70</v>
      </c>
      <c r="I58" s="34">
        <v>0.10850194821245193</v>
      </c>
      <c r="J58" s="34">
        <v>38.640271085257034</v>
      </c>
      <c r="K58" s="34">
        <v>38.637821249803245</v>
      </c>
      <c r="L58" s="34">
        <v>38.653885360570413</v>
      </c>
      <c r="M58" s="41" t="s">
        <v>87</v>
      </c>
      <c r="N58" s="41" t="s">
        <v>149</v>
      </c>
      <c r="O58" s="41" t="s">
        <v>203</v>
      </c>
      <c r="P58" s="41" t="s">
        <v>186</v>
      </c>
      <c r="Q58" s="34"/>
      <c r="R58" s="34"/>
      <c r="S58" s="35">
        <v>89274.405504396826</v>
      </c>
      <c r="T58" s="35">
        <v>60.567109999999992</v>
      </c>
      <c r="U58" s="36">
        <v>24263</v>
      </c>
      <c r="V58" s="35">
        <v>124240.33712926001</v>
      </c>
      <c r="W58" s="35">
        <v>43.619274232537911</v>
      </c>
      <c r="X58" s="36">
        <v>24263</v>
      </c>
      <c r="Y58" s="35">
        <v>94822.225267792062</v>
      </c>
      <c r="Z58" s="35">
        <v>19.585679279519599</v>
      </c>
      <c r="AA58" s="36">
        <v>24263</v>
      </c>
      <c r="AB58" s="38" t="s">
        <v>130</v>
      </c>
      <c r="AC58" s="39" t="s">
        <v>0</v>
      </c>
      <c r="AD58" s="39" t="s">
        <v>0</v>
      </c>
      <c r="AE58" s="39" t="s">
        <v>89</v>
      </c>
      <c r="AF58" s="39" t="s">
        <v>273</v>
      </c>
      <c r="AG58" s="33"/>
      <c r="AH58" s="33" t="s">
        <v>103</v>
      </c>
      <c r="AI58" s="33" t="s">
        <v>274</v>
      </c>
      <c r="AJ58" s="40" t="s">
        <v>190</v>
      </c>
    </row>
    <row r="59" spans="2:36" ht="120" hidden="1" x14ac:dyDescent="0.25">
      <c r="B59" s="33" t="s">
        <v>7</v>
      </c>
      <c r="C59" s="33" t="s">
        <v>6</v>
      </c>
      <c r="D59" s="33" t="s">
        <v>275</v>
      </c>
      <c r="E59" s="33" t="s">
        <v>276</v>
      </c>
      <c r="F59" s="34" t="s">
        <v>183</v>
      </c>
      <c r="G59" s="34" t="s">
        <v>184</v>
      </c>
      <c r="H59" s="34" t="s">
        <v>70</v>
      </c>
      <c r="I59" s="34" t="s">
        <v>534</v>
      </c>
      <c r="J59" s="34" t="s">
        <v>534</v>
      </c>
      <c r="K59" s="34" t="s">
        <v>534</v>
      </c>
      <c r="L59" s="34" t="s">
        <v>534</v>
      </c>
      <c r="M59" s="41" t="s">
        <v>129</v>
      </c>
      <c r="N59" s="41" t="s">
        <v>59</v>
      </c>
      <c r="O59" s="41" t="s">
        <v>203</v>
      </c>
      <c r="P59" s="41" t="s">
        <v>277</v>
      </c>
      <c r="Q59" s="34"/>
      <c r="R59" s="34"/>
      <c r="S59" s="35">
        <v>41221.038369999995</v>
      </c>
      <c r="T59" s="35">
        <v>50942.268199999999</v>
      </c>
      <c r="U59" s="36">
        <v>5234.6000000000004</v>
      </c>
      <c r="V59" s="35">
        <v>40400.654510000008</v>
      </c>
      <c r="W59" s="35">
        <v>55276.796230000007</v>
      </c>
      <c r="X59" s="36">
        <v>5234.6000000000004</v>
      </c>
      <c r="Y59" s="35">
        <v>41147</v>
      </c>
      <c r="Z59" s="35">
        <v>73999.999999999985</v>
      </c>
      <c r="AA59" s="36">
        <v>5234.6000000000004</v>
      </c>
      <c r="AB59" s="38" t="s">
        <v>130</v>
      </c>
      <c r="AC59" s="39" t="s">
        <v>1</v>
      </c>
      <c r="AD59" s="39" t="s">
        <v>0</v>
      </c>
      <c r="AE59" s="39" t="s">
        <v>278</v>
      </c>
      <c r="AF59" s="39" t="s">
        <v>279</v>
      </c>
      <c r="AG59" s="33"/>
      <c r="AH59" s="33" t="s">
        <v>103</v>
      </c>
      <c r="AI59" s="33" t="s">
        <v>161</v>
      </c>
      <c r="AJ59" s="40" t="s">
        <v>190</v>
      </c>
    </row>
    <row r="60" spans="2:36" ht="120" hidden="1" x14ac:dyDescent="0.25">
      <c r="B60" s="33" t="s">
        <v>7</v>
      </c>
      <c r="C60" s="33" t="s">
        <v>6</v>
      </c>
      <c r="D60" s="33" t="s">
        <v>280</v>
      </c>
      <c r="E60" s="33" t="s">
        <v>281</v>
      </c>
      <c r="F60" s="34" t="s">
        <v>282</v>
      </c>
      <c r="G60" s="34" t="s">
        <v>282</v>
      </c>
      <c r="H60" s="34" t="s">
        <v>70</v>
      </c>
      <c r="I60" s="34" t="s">
        <v>202</v>
      </c>
      <c r="J60" s="34" t="s">
        <v>202</v>
      </c>
      <c r="K60" s="34" t="s">
        <v>202</v>
      </c>
      <c r="L60" s="34" t="s">
        <v>202</v>
      </c>
      <c r="M60" s="41" t="s">
        <v>59</v>
      </c>
      <c r="N60" s="41" t="s">
        <v>59</v>
      </c>
      <c r="O60" s="41" t="s">
        <v>203</v>
      </c>
      <c r="P60" s="41" t="s">
        <v>186</v>
      </c>
      <c r="Q60" s="34" t="s">
        <v>204</v>
      </c>
      <c r="R60" s="34"/>
      <c r="S60" s="35">
        <v>0</v>
      </c>
      <c r="T60" s="35">
        <v>0</v>
      </c>
      <c r="U60" s="36" t="s">
        <v>59</v>
      </c>
      <c r="V60" s="35">
        <v>0</v>
      </c>
      <c r="W60" s="35">
        <v>0</v>
      </c>
      <c r="X60" s="36" t="s">
        <v>59</v>
      </c>
      <c r="Y60" s="35">
        <v>0</v>
      </c>
      <c r="Z60" s="35">
        <v>0</v>
      </c>
      <c r="AA60" s="36" t="s">
        <v>59</v>
      </c>
      <c r="AB60" s="38" t="s">
        <v>130</v>
      </c>
      <c r="AC60" s="39" t="s">
        <v>1</v>
      </c>
      <c r="AD60" s="39" t="s">
        <v>0</v>
      </c>
      <c r="AE60" s="39" t="s">
        <v>205</v>
      </c>
      <c r="AF60" s="39" t="s">
        <v>187</v>
      </c>
      <c r="AG60" s="33"/>
      <c r="AH60" s="33" t="s">
        <v>64</v>
      </c>
      <c r="AI60" s="33" t="s">
        <v>207</v>
      </c>
      <c r="AJ60" s="40" t="s">
        <v>208</v>
      </c>
    </row>
    <row r="61" spans="2:36" ht="165" hidden="1" x14ac:dyDescent="0.25">
      <c r="B61" s="33" t="s">
        <v>7</v>
      </c>
      <c r="C61" s="33" t="s">
        <v>6</v>
      </c>
      <c r="D61" s="33" t="s">
        <v>283</v>
      </c>
      <c r="E61" s="33" t="s">
        <v>204</v>
      </c>
      <c r="F61" s="34" t="s">
        <v>183</v>
      </c>
      <c r="G61" s="34" t="s">
        <v>184</v>
      </c>
      <c r="H61" s="34">
        <v>2018</v>
      </c>
      <c r="I61" s="34">
        <v>0</v>
      </c>
      <c r="J61" s="34">
        <v>6.0471284341858142</v>
      </c>
      <c r="K61" s="34">
        <v>6.047128434185816</v>
      </c>
      <c r="L61" s="34">
        <v>6.047128434185816</v>
      </c>
      <c r="M61" s="41" t="s">
        <v>87</v>
      </c>
      <c r="N61" s="41" t="s">
        <v>59</v>
      </c>
      <c r="O61" s="41" t="s">
        <v>203</v>
      </c>
      <c r="P61" s="41" t="s">
        <v>186</v>
      </c>
      <c r="Q61" s="34"/>
      <c r="R61" s="34"/>
      <c r="S61" s="35">
        <v>460142.09565000015</v>
      </c>
      <c r="T61" s="35">
        <v>0</v>
      </c>
      <c r="U61" s="36">
        <v>342</v>
      </c>
      <c r="V61" s="35">
        <v>338400</v>
      </c>
      <c r="W61" s="35">
        <v>0</v>
      </c>
      <c r="X61" s="36">
        <v>180</v>
      </c>
      <c r="Y61" s="35">
        <v>872320</v>
      </c>
      <c r="Z61" s="35">
        <v>0</v>
      </c>
      <c r="AA61" s="36">
        <v>470</v>
      </c>
      <c r="AB61" s="38" t="s">
        <v>60</v>
      </c>
      <c r="AC61" s="39" t="s">
        <v>0</v>
      </c>
      <c r="AD61" s="39" t="s">
        <v>0</v>
      </c>
      <c r="AE61" s="39" t="s">
        <v>205</v>
      </c>
      <c r="AF61" s="39" t="s">
        <v>187</v>
      </c>
      <c r="AG61" s="33"/>
      <c r="AH61" s="33" t="s">
        <v>64</v>
      </c>
      <c r="AI61" s="33" t="s">
        <v>529</v>
      </c>
      <c r="AJ61" s="40" t="s">
        <v>208</v>
      </c>
    </row>
    <row r="62" spans="2:36" ht="120" hidden="1" x14ac:dyDescent="0.25">
      <c r="B62" s="33" t="s">
        <v>7</v>
      </c>
      <c r="C62" s="33" t="s">
        <v>6</v>
      </c>
      <c r="D62" s="33" t="s">
        <v>284</v>
      </c>
      <c r="E62" s="33" t="s">
        <v>285</v>
      </c>
      <c r="F62" s="34" t="s">
        <v>183</v>
      </c>
      <c r="G62" s="34" t="s">
        <v>184</v>
      </c>
      <c r="H62" s="34">
        <v>2019</v>
      </c>
      <c r="I62" s="34" t="s">
        <v>534</v>
      </c>
      <c r="J62" s="34" t="s">
        <v>534</v>
      </c>
      <c r="K62" s="34" t="s">
        <v>534</v>
      </c>
      <c r="L62" s="34" t="s">
        <v>534</v>
      </c>
      <c r="M62" s="34" t="s">
        <v>129</v>
      </c>
      <c r="N62" s="34" t="s">
        <v>59</v>
      </c>
      <c r="O62" s="41" t="s">
        <v>203</v>
      </c>
      <c r="P62" s="41" t="s">
        <v>215</v>
      </c>
      <c r="Q62" s="34"/>
      <c r="R62" s="34"/>
      <c r="S62" s="35">
        <v>243153.14275999996</v>
      </c>
      <c r="T62" s="35">
        <v>0</v>
      </c>
      <c r="U62" s="36" t="s">
        <v>59</v>
      </c>
      <c r="V62" s="35">
        <v>314113.67830652546</v>
      </c>
      <c r="W62" s="35">
        <v>0</v>
      </c>
      <c r="X62" s="36">
        <v>92</v>
      </c>
      <c r="Y62" s="35">
        <v>317204.47169224225</v>
      </c>
      <c r="Z62" s="35">
        <v>0</v>
      </c>
      <c r="AA62" s="36" t="s">
        <v>286</v>
      </c>
      <c r="AB62" s="38" t="s">
        <v>130</v>
      </c>
      <c r="AC62" s="39" t="s">
        <v>1</v>
      </c>
      <c r="AD62" s="39" t="s">
        <v>0</v>
      </c>
      <c r="AE62" s="39" t="s">
        <v>278</v>
      </c>
      <c r="AF62" s="39" t="s">
        <v>279</v>
      </c>
      <c r="AG62" s="33"/>
      <c r="AH62" s="33" t="s">
        <v>64</v>
      </c>
      <c r="AI62" s="33" t="s">
        <v>161</v>
      </c>
      <c r="AJ62" s="40" t="s">
        <v>208</v>
      </c>
    </row>
    <row r="63" spans="2:36" ht="135" hidden="1" x14ac:dyDescent="0.25">
      <c r="B63" s="33" t="s">
        <v>7</v>
      </c>
      <c r="C63" s="33" t="s">
        <v>6</v>
      </c>
      <c r="D63" s="33" t="s">
        <v>287</v>
      </c>
      <c r="E63" s="33" t="s">
        <v>288</v>
      </c>
      <c r="F63" s="34" t="s">
        <v>183</v>
      </c>
      <c r="G63" s="34" t="s">
        <v>184</v>
      </c>
      <c r="H63" s="34" t="s">
        <v>70</v>
      </c>
      <c r="I63" s="34">
        <v>4.8819722877442108E-2</v>
      </c>
      <c r="J63" s="34">
        <v>2.6742593956149516</v>
      </c>
      <c r="K63" s="34">
        <v>2.6899614078606677</v>
      </c>
      <c r="L63" s="34">
        <v>2.6920703505559951</v>
      </c>
      <c r="M63" s="41" t="s">
        <v>87</v>
      </c>
      <c r="N63" s="41" t="s">
        <v>59</v>
      </c>
      <c r="O63" s="41" t="s">
        <v>203</v>
      </c>
      <c r="P63" s="41" t="s">
        <v>186</v>
      </c>
      <c r="Q63" s="34"/>
      <c r="R63" s="34"/>
      <c r="S63" s="35">
        <v>63497.918539999999</v>
      </c>
      <c r="T63" s="35">
        <v>0</v>
      </c>
      <c r="U63" s="36">
        <v>12926.438311111113</v>
      </c>
      <c r="V63" s="35">
        <v>88859.388940000019</v>
      </c>
      <c r="W63" s="35">
        <v>0</v>
      </c>
      <c r="X63" s="36">
        <v>19245.650355555554</v>
      </c>
      <c r="Y63" s="35">
        <v>16853.5704475524</v>
      </c>
      <c r="Z63" s="35">
        <v>0</v>
      </c>
      <c r="AA63" s="36" t="s">
        <v>286</v>
      </c>
      <c r="AB63" s="38" t="s">
        <v>130</v>
      </c>
      <c r="AC63" s="39" t="s">
        <v>0</v>
      </c>
      <c r="AD63" s="39" t="s">
        <v>0</v>
      </c>
      <c r="AE63" s="39" t="s">
        <v>71</v>
      </c>
      <c r="AF63" s="39" t="s">
        <v>187</v>
      </c>
      <c r="AG63" s="33"/>
      <c r="AH63" s="33" t="s">
        <v>64</v>
      </c>
      <c r="AI63" s="33" t="s">
        <v>528</v>
      </c>
      <c r="AJ63" s="40" t="s">
        <v>133</v>
      </c>
    </row>
    <row r="64" spans="2:36" ht="409.5" hidden="1" x14ac:dyDescent="0.25">
      <c r="B64" s="33" t="s">
        <v>7</v>
      </c>
      <c r="C64" s="33" t="s">
        <v>6</v>
      </c>
      <c r="D64" s="33" t="s">
        <v>289</v>
      </c>
      <c r="E64" s="33" t="s">
        <v>290</v>
      </c>
      <c r="F64" s="34" t="s">
        <v>183</v>
      </c>
      <c r="G64" s="34" t="s">
        <v>184</v>
      </c>
      <c r="H64" s="34">
        <v>2019</v>
      </c>
      <c r="I64" s="34">
        <v>0</v>
      </c>
      <c r="J64" s="34">
        <v>5.7805609517784524E-2</v>
      </c>
      <c r="K64" s="34">
        <v>5.7805609517784531E-2</v>
      </c>
      <c r="L64" s="34">
        <v>5.7805609517784511E-2</v>
      </c>
      <c r="M64" s="41" t="s">
        <v>142</v>
      </c>
      <c r="N64" s="41" t="s">
        <v>149</v>
      </c>
      <c r="O64" s="34" t="s">
        <v>59</v>
      </c>
      <c r="P64" s="34" t="s">
        <v>59</v>
      </c>
      <c r="Q64" s="34"/>
      <c r="R64" s="34"/>
      <c r="S64" s="35">
        <v>4798.2199999999993</v>
      </c>
      <c r="T64" s="35">
        <v>6425.33</v>
      </c>
      <c r="U64" s="36" t="s">
        <v>59</v>
      </c>
      <c r="V64" s="35">
        <v>8224</v>
      </c>
      <c r="W64" s="35">
        <v>0</v>
      </c>
      <c r="X64" s="36" t="s">
        <v>59</v>
      </c>
      <c r="Y64" s="35">
        <v>16924.992000000002</v>
      </c>
      <c r="Z64" s="35">
        <v>0</v>
      </c>
      <c r="AA64" s="36" t="s">
        <v>59</v>
      </c>
      <c r="AB64" s="38" t="s">
        <v>130</v>
      </c>
      <c r="AC64" s="39" t="s">
        <v>0</v>
      </c>
      <c r="AD64" s="39" t="s">
        <v>0</v>
      </c>
      <c r="AE64" s="39" t="s">
        <v>71</v>
      </c>
      <c r="AF64" s="39" t="s">
        <v>187</v>
      </c>
      <c r="AG64" s="33"/>
      <c r="AH64" s="33" t="s">
        <v>84</v>
      </c>
      <c r="AI64" s="33" t="s">
        <v>291</v>
      </c>
      <c r="AJ64" s="40" t="s">
        <v>133</v>
      </c>
    </row>
    <row r="65" spans="2:36" ht="225" hidden="1" x14ac:dyDescent="0.25">
      <c r="B65" s="33" t="s">
        <v>7</v>
      </c>
      <c r="C65" s="33" t="s">
        <v>6</v>
      </c>
      <c r="D65" s="33" t="s">
        <v>292</v>
      </c>
      <c r="E65" s="33" t="s">
        <v>293</v>
      </c>
      <c r="F65" s="34" t="s">
        <v>282</v>
      </c>
      <c r="G65" s="34" t="s">
        <v>282</v>
      </c>
      <c r="H65" s="34">
        <v>2020</v>
      </c>
      <c r="I65" s="34" t="s">
        <v>202</v>
      </c>
      <c r="J65" s="34" t="s">
        <v>202</v>
      </c>
      <c r="K65" s="34" t="s">
        <v>202</v>
      </c>
      <c r="L65" s="34" t="s">
        <v>202</v>
      </c>
      <c r="M65" s="41" t="s">
        <v>59</v>
      </c>
      <c r="N65" s="41" t="s">
        <v>149</v>
      </c>
      <c r="O65" s="41" t="s">
        <v>203</v>
      </c>
      <c r="P65" s="41" t="s">
        <v>186</v>
      </c>
      <c r="Q65" s="34" t="s">
        <v>294</v>
      </c>
      <c r="R65" s="34"/>
      <c r="S65" s="35">
        <v>0</v>
      </c>
      <c r="T65" s="35">
        <v>755.23111000000006</v>
      </c>
      <c r="U65" s="36" t="s">
        <v>59</v>
      </c>
      <c r="V65" s="35">
        <v>0</v>
      </c>
      <c r="W65" s="35">
        <v>1382.4175290399999</v>
      </c>
      <c r="X65" s="36" t="s">
        <v>59</v>
      </c>
      <c r="Y65" s="35">
        <v>0</v>
      </c>
      <c r="Z65" s="35">
        <v>1422.6458791350638</v>
      </c>
      <c r="AA65" s="36" t="s">
        <v>59</v>
      </c>
      <c r="AB65" s="38" t="s">
        <v>130</v>
      </c>
      <c r="AC65" s="39" t="s">
        <v>1</v>
      </c>
      <c r="AD65" s="39" t="s">
        <v>0</v>
      </c>
      <c r="AE65" s="39" t="s">
        <v>71</v>
      </c>
      <c r="AF65" s="39" t="s">
        <v>187</v>
      </c>
      <c r="AG65" s="33"/>
      <c r="AH65" s="33" t="s">
        <v>84</v>
      </c>
      <c r="AI65" s="33" t="s">
        <v>207</v>
      </c>
      <c r="AJ65" s="40" t="s">
        <v>133</v>
      </c>
    </row>
    <row r="66" spans="2:36" ht="75" hidden="1" x14ac:dyDescent="0.25">
      <c r="B66" s="33" t="s">
        <v>7</v>
      </c>
      <c r="C66" s="33" t="s">
        <v>6</v>
      </c>
      <c r="D66" s="33" t="s">
        <v>295</v>
      </c>
      <c r="E66" s="33" t="s">
        <v>296</v>
      </c>
      <c r="F66" s="34" t="s">
        <v>183</v>
      </c>
      <c r="G66" s="34" t="s">
        <v>184</v>
      </c>
      <c r="H66" s="34">
        <v>2019</v>
      </c>
      <c r="I66" s="34">
        <v>4.3945036779102619E-3</v>
      </c>
      <c r="J66" s="34">
        <v>2.5598363953201875</v>
      </c>
      <c r="K66" s="34">
        <v>2.559836395320187</v>
      </c>
      <c r="L66" s="34">
        <v>2.5598363953201879</v>
      </c>
      <c r="M66" s="34" t="s">
        <v>59</v>
      </c>
      <c r="N66" s="34" t="s">
        <v>59</v>
      </c>
      <c r="O66" s="41" t="s">
        <v>203</v>
      </c>
      <c r="P66" s="41" t="s">
        <v>186</v>
      </c>
      <c r="Q66" s="34"/>
      <c r="R66" s="34"/>
      <c r="S66" s="35">
        <v>29796.112249346246</v>
      </c>
      <c r="T66" s="35">
        <v>0</v>
      </c>
      <c r="U66" s="36">
        <v>30</v>
      </c>
      <c r="V66" s="35">
        <v>53555.039999999994</v>
      </c>
      <c r="W66" s="35">
        <v>0</v>
      </c>
      <c r="X66" s="36">
        <v>23</v>
      </c>
      <c r="Y66" s="35">
        <v>55429.466400000005</v>
      </c>
      <c r="Z66" s="35">
        <v>0</v>
      </c>
      <c r="AA66" s="36">
        <v>23</v>
      </c>
      <c r="AB66" s="38" t="s">
        <v>130</v>
      </c>
      <c r="AC66" s="39" t="s">
        <v>0</v>
      </c>
      <c r="AD66" s="39" t="s">
        <v>0</v>
      </c>
      <c r="AE66" s="39" t="s">
        <v>71</v>
      </c>
      <c r="AF66" s="39" t="s">
        <v>187</v>
      </c>
      <c r="AG66" s="33"/>
      <c r="AH66" s="40" t="s">
        <v>103</v>
      </c>
      <c r="AI66" s="40" t="s">
        <v>297</v>
      </c>
      <c r="AJ66" s="40" t="s">
        <v>208</v>
      </c>
    </row>
    <row r="67" spans="2:36" ht="135" hidden="1" x14ac:dyDescent="0.25">
      <c r="B67" s="33" t="s">
        <v>5</v>
      </c>
      <c r="C67" s="33" t="s">
        <v>8</v>
      </c>
      <c r="D67" s="33" t="s">
        <v>298</v>
      </c>
      <c r="E67" s="33" t="s">
        <v>299</v>
      </c>
      <c r="F67" s="34" t="s">
        <v>183</v>
      </c>
      <c r="G67" s="34" t="s">
        <v>184</v>
      </c>
      <c r="H67" s="34" t="s">
        <v>70</v>
      </c>
      <c r="I67" s="34">
        <v>0.12119882152436055</v>
      </c>
      <c r="J67" s="34">
        <v>37.269865824204572</v>
      </c>
      <c r="K67" s="34">
        <v>37.269865824204551</v>
      </c>
      <c r="L67" s="34">
        <v>52.00269480132345</v>
      </c>
      <c r="M67" s="41" t="s">
        <v>87</v>
      </c>
      <c r="N67" s="41" t="s">
        <v>149</v>
      </c>
      <c r="O67" s="41" t="s">
        <v>185</v>
      </c>
      <c r="P67" s="41" t="s">
        <v>300</v>
      </c>
      <c r="Q67" s="34"/>
      <c r="R67" s="34"/>
      <c r="S67" s="35">
        <v>0</v>
      </c>
      <c r="T67" s="35">
        <v>132613.94455036</v>
      </c>
      <c r="U67" s="36">
        <v>24263</v>
      </c>
      <c r="V67" s="35">
        <v>0</v>
      </c>
      <c r="W67" s="35">
        <v>95924.435101979994</v>
      </c>
      <c r="X67" s="36">
        <v>24263</v>
      </c>
      <c r="Y67" s="35">
        <v>0</v>
      </c>
      <c r="Z67" s="35">
        <v>65903.496457452566</v>
      </c>
      <c r="AA67" s="36">
        <v>24263</v>
      </c>
      <c r="AB67" s="38" t="s">
        <v>130</v>
      </c>
      <c r="AC67" s="39" t="s">
        <v>0</v>
      </c>
      <c r="AD67" s="39" t="s">
        <v>0</v>
      </c>
      <c r="AE67" s="39" t="s">
        <v>71</v>
      </c>
      <c r="AF67" s="39" t="s">
        <v>187</v>
      </c>
      <c r="AG67" s="33"/>
      <c r="AH67" s="33" t="s">
        <v>64</v>
      </c>
      <c r="AI67" s="33" t="s">
        <v>301</v>
      </c>
      <c r="AJ67" s="40" t="s">
        <v>302</v>
      </c>
    </row>
    <row r="68" spans="2:36" ht="135" hidden="1" x14ac:dyDescent="0.25">
      <c r="B68" s="33" t="s">
        <v>5</v>
      </c>
      <c r="C68" s="33" t="s">
        <v>8</v>
      </c>
      <c r="D68" s="33" t="s">
        <v>303</v>
      </c>
      <c r="E68" s="33" t="s">
        <v>304</v>
      </c>
      <c r="F68" s="34" t="s">
        <v>183</v>
      </c>
      <c r="G68" s="34" t="s">
        <v>184</v>
      </c>
      <c r="H68" s="34" t="s">
        <v>70</v>
      </c>
      <c r="I68" s="34">
        <v>4.0598127538549579E-3</v>
      </c>
      <c r="J68" s="34">
        <v>7.8158188750258324</v>
      </c>
      <c r="K68" s="34">
        <v>7.8158188750258324</v>
      </c>
      <c r="L68" s="34">
        <v>79.781170160590889</v>
      </c>
      <c r="M68" s="41" t="s">
        <v>129</v>
      </c>
      <c r="N68" s="41" t="s">
        <v>59</v>
      </c>
      <c r="O68" s="41" t="s">
        <v>185</v>
      </c>
      <c r="P68" s="41" t="s">
        <v>300</v>
      </c>
      <c r="Q68" s="34"/>
      <c r="R68" s="34"/>
      <c r="S68" s="35">
        <v>0</v>
      </c>
      <c r="T68" s="35">
        <v>89857.237169999979</v>
      </c>
      <c r="U68" s="36">
        <v>5234.6000000000004</v>
      </c>
      <c r="V68" s="35">
        <v>0</v>
      </c>
      <c r="W68" s="35">
        <v>105104.21798999999</v>
      </c>
      <c r="X68" s="36">
        <v>5234.6000000000004</v>
      </c>
      <c r="Y68" s="35">
        <v>0</v>
      </c>
      <c r="Z68" s="35">
        <v>109048.31200000001</v>
      </c>
      <c r="AA68" s="36">
        <v>5234.6000000000004</v>
      </c>
      <c r="AB68" s="38" t="s">
        <v>130</v>
      </c>
      <c r="AC68" s="39" t="s">
        <v>0</v>
      </c>
      <c r="AD68" s="39" t="s">
        <v>0</v>
      </c>
      <c r="AE68" s="39" t="s">
        <v>71</v>
      </c>
      <c r="AF68" s="39" t="s">
        <v>279</v>
      </c>
      <c r="AG68" s="33"/>
      <c r="AH68" s="33" t="s">
        <v>64</v>
      </c>
      <c r="AI68" s="33" t="s">
        <v>305</v>
      </c>
      <c r="AJ68" s="40" t="s">
        <v>302</v>
      </c>
    </row>
    <row r="69" spans="2:36" ht="150" hidden="1" x14ac:dyDescent="0.25">
      <c r="B69" s="33" t="s">
        <v>5</v>
      </c>
      <c r="C69" s="33" t="s">
        <v>8</v>
      </c>
      <c r="D69" s="33" t="s">
        <v>306</v>
      </c>
      <c r="E69" s="33" t="s">
        <v>307</v>
      </c>
      <c r="F69" s="34" t="s">
        <v>183</v>
      </c>
      <c r="G69" s="34" t="s">
        <v>184</v>
      </c>
      <c r="H69" s="34" t="s">
        <v>70</v>
      </c>
      <c r="I69" s="34">
        <v>314.2610114638199</v>
      </c>
      <c r="J69" s="34">
        <v>89375.430315190315</v>
      </c>
      <c r="K69" s="34">
        <v>89375.430315190315</v>
      </c>
      <c r="L69" s="34">
        <v>89375.43031519033</v>
      </c>
      <c r="M69" s="34" t="s">
        <v>87</v>
      </c>
      <c r="N69" s="34" t="s">
        <v>149</v>
      </c>
      <c r="O69" s="41" t="s">
        <v>59</v>
      </c>
      <c r="P69" s="41" t="s">
        <v>59</v>
      </c>
      <c r="Q69" s="34"/>
      <c r="R69" s="34"/>
      <c r="S69" s="35">
        <v>0</v>
      </c>
      <c r="T69" s="35">
        <v>223.84379204000004</v>
      </c>
      <c r="U69" s="36" t="s">
        <v>59</v>
      </c>
      <c r="V69" s="35">
        <v>0</v>
      </c>
      <c r="W69" s="35">
        <v>14.907816220000006</v>
      </c>
      <c r="X69" s="36" t="s">
        <v>59</v>
      </c>
      <c r="Y69" s="35">
        <v>0</v>
      </c>
      <c r="Z69" s="35">
        <v>31.608218570890983</v>
      </c>
      <c r="AA69" s="36" t="s">
        <v>59</v>
      </c>
      <c r="AB69" s="38" t="s">
        <v>130</v>
      </c>
      <c r="AC69" s="39" t="s">
        <v>0</v>
      </c>
      <c r="AD69" s="39" t="s">
        <v>0</v>
      </c>
      <c r="AE69" s="39" t="s">
        <v>71</v>
      </c>
      <c r="AF69" s="39" t="s">
        <v>59</v>
      </c>
      <c r="AG69" s="33"/>
      <c r="AH69" s="33" t="s">
        <v>103</v>
      </c>
      <c r="AI69" s="33" t="s">
        <v>308</v>
      </c>
      <c r="AJ69" s="40" t="s">
        <v>302</v>
      </c>
    </row>
    <row r="70" spans="2:36" ht="135" hidden="1" x14ac:dyDescent="0.25">
      <c r="B70" s="33" t="s">
        <v>5</v>
      </c>
      <c r="C70" s="33" t="s">
        <v>8</v>
      </c>
      <c r="D70" s="33" t="s">
        <v>309</v>
      </c>
      <c r="E70" s="33" t="s">
        <v>310</v>
      </c>
      <c r="F70" s="34" t="s">
        <v>183</v>
      </c>
      <c r="G70" s="34" t="s">
        <v>184</v>
      </c>
      <c r="H70" s="34" t="s">
        <v>70</v>
      </c>
      <c r="I70" s="34">
        <v>0.12508750397971191</v>
      </c>
      <c r="J70" s="34">
        <v>35.690007865924095</v>
      </c>
      <c r="K70" s="34">
        <v>35.690007865924102</v>
      </c>
      <c r="L70" s="34">
        <v>35.690007865924095</v>
      </c>
      <c r="M70" s="41" t="s">
        <v>87</v>
      </c>
      <c r="N70" s="41" t="s">
        <v>59</v>
      </c>
      <c r="O70" s="41" t="s">
        <v>203</v>
      </c>
      <c r="P70" s="41" t="s">
        <v>300</v>
      </c>
      <c r="Q70" s="34"/>
      <c r="R70" s="34"/>
      <c r="S70" s="35">
        <v>0</v>
      </c>
      <c r="T70" s="35">
        <v>1561.33547</v>
      </c>
      <c r="U70" s="36" t="s">
        <v>59</v>
      </c>
      <c r="V70" s="35">
        <v>0</v>
      </c>
      <c r="W70" s="35">
        <v>2319.9992799999995</v>
      </c>
      <c r="X70" s="36" t="s">
        <v>59</v>
      </c>
      <c r="Y70" s="35">
        <v>0</v>
      </c>
      <c r="Z70" s="35">
        <v>2319.9992799999995</v>
      </c>
      <c r="AA70" s="36" t="s">
        <v>59</v>
      </c>
      <c r="AB70" s="38" t="s">
        <v>130</v>
      </c>
      <c r="AC70" s="39" t="s">
        <v>0</v>
      </c>
      <c r="AD70" s="39" t="s">
        <v>0</v>
      </c>
      <c r="AE70" s="39" t="s">
        <v>205</v>
      </c>
      <c r="AF70" s="39" t="s">
        <v>187</v>
      </c>
      <c r="AG70" s="33"/>
      <c r="AH70" s="33" t="s">
        <v>311</v>
      </c>
      <c r="AI70" s="33" t="s">
        <v>312</v>
      </c>
      <c r="AJ70" s="40" t="s">
        <v>302</v>
      </c>
    </row>
    <row r="71" spans="2:36" ht="135" hidden="1" x14ac:dyDescent="0.25">
      <c r="B71" s="33" t="s">
        <v>5</v>
      </c>
      <c r="C71" s="33" t="s">
        <v>8</v>
      </c>
      <c r="D71" s="33" t="s">
        <v>313</v>
      </c>
      <c r="E71" s="33" t="s">
        <v>314</v>
      </c>
      <c r="F71" s="34" t="s">
        <v>183</v>
      </c>
      <c r="G71" s="34" t="s">
        <v>184</v>
      </c>
      <c r="H71" s="34" t="s">
        <v>70</v>
      </c>
      <c r="I71" s="34">
        <v>1.3814916223052714E-3</v>
      </c>
      <c r="J71" s="34">
        <v>2.2656614798339891</v>
      </c>
      <c r="K71" s="34">
        <v>2.2656614798339891</v>
      </c>
      <c r="L71" s="34">
        <v>2.2771282327838187</v>
      </c>
      <c r="M71" s="41" t="s">
        <v>129</v>
      </c>
      <c r="N71" s="41" t="s">
        <v>59</v>
      </c>
      <c r="O71" s="41" t="s">
        <v>185</v>
      </c>
      <c r="P71" s="41" t="s">
        <v>277</v>
      </c>
      <c r="Q71" s="34"/>
      <c r="R71" s="34"/>
      <c r="S71" s="35">
        <v>0</v>
      </c>
      <c r="T71" s="35">
        <v>1443.6</v>
      </c>
      <c r="U71" s="36">
        <v>5234.6000000000004</v>
      </c>
      <c r="V71" s="35">
        <v>0</v>
      </c>
      <c r="W71" s="35">
        <v>2219.6460000000002</v>
      </c>
      <c r="X71" s="36">
        <v>5234.6000000000004</v>
      </c>
      <c r="Y71" s="35">
        <v>0</v>
      </c>
      <c r="Z71" s="35">
        <v>2219.6460000000002</v>
      </c>
      <c r="AA71" s="36">
        <v>5234.6000000000004</v>
      </c>
      <c r="AB71" s="38" t="s">
        <v>130</v>
      </c>
      <c r="AC71" s="39" t="s">
        <v>0</v>
      </c>
      <c r="AD71" s="39" t="s">
        <v>0</v>
      </c>
      <c r="AE71" s="39" t="s">
        <v>71</v>
      </c>
      <c r="AF71" s="39" t="s">
        <v>279</v>
      </c>
      <c r="AG71" s="33"/>
      <c r="AH71" s="33" t="s">
        <v>311</v>
      </c>
      <c r="AI71" s="33" t="s">
        <v>315</v>
      </c>
      <c r="AJ71" s="40" t="s">
        <v>302</v>
      </c>
    </row>
    <row r="72" spans="2:36" ht="150" hidden="1" x14ac:dyDescent="0.25">
      <c r="B72" s="33" t="s">
        <v>5</v>
      </c>
      <c r="C72" s="33" t="s">
        <v>8</v>
      </c>
      <c r="D72" s="33" t="s">
        <v>316</v>
      </c>
      <c r="E72" s="33" t="s">
        <v>317</v>
      </c>
      <c r="F72" s="34" t="s">
        <v>183</v>
      </c>
      <c r="G72" s="34" t="s">
        <v>184</v>
      </c>
      <c r="H72" s="34" t="s">
        <v>70</v>
      </c>
      <c r="I72" s="34">
        <v>2.5046652627461596E-2</v>
      </c>
      <c r="J72" s="34">
        <v>0</v>
      </c>
      <c r="K72" s="34">
        <v>4.5730327835594178</v>
      </c>
      <c r="L72" s="34">
        <v>4.8402527763392147</v>
      </c>
      <c r="M72" s="41" t="s">
        <v>87</v>
      </c>
      <c r="N72" s="41" t="s">
        <v>59</v>
      </c>
      <c r="O72" s="41" t="s">
        <v>203</v>
      </c>
      <c r="P72" s="41" t="s">
        <v>318</v>
      </c>
      <c r="Q72" s="34"/>
      <c r="R72" s="34"/>
      <c r="S72" s="35">
        <v>0</v>
      </c>
      <c r="T72" s="35">
        <v>17446.665220000003</v>
      </c>
      <c r="U72" s="36">
        <v>8100.4</v>
      </c>
      <c r="V72" s="35">
        <v>0</v>
      </c>
      <c r="W72" s="35">
        <v>21227.065920000001</v>
      </c>
      <c r="X72" s="36">
        <v>8100.4</v>
      </c>
      <c r="Y72" s="35">
        <v>0</v>
      </c>
      <c r="Z72" s="35">
        <v>21227.065920000001</v>
      </c>
      <c r="AA72" s="36">
        <v>8100.4</v>
      </c>
      <c r="AB72" s="38" t="s">
        <v>130</v>
      </c>
      <c r="AC72" s="39" t="s">
        <v>0</v>
      </c>
      <c r="AD72" s="39" t="s">
        <v>0</v>
      </c>
      <c r="AE72" s="39" t="s">
        <v>71</v>
      </c>
      <c r="AF72" s="39" t="s">
        <v>187</v>
      </c>
      <c r="AG72" s="33"/>
      <c r="AH72" s="33" t="s">
        <v>311</v>
      </c>
      <c r="AI72" s="33" t="s">
        <v>319</v>
      </c>
      <c r="AJ72" s="40" t="s">
        <v>302</v>
      </c>
    </row>
    <row r="73" spans="2:36" ht="0.75" hidden="1" customHeight="1" x14ac:dyDescent="0.25">
      <c r="B73" s="33" t="s">
        <v>5</v>
      </c>
      <c r="C73" s="33" t="s">
        <v>8</v>
      </c>
      <c r="D73" s="33" t="s">
        <v>320</v>
      </c>
      <c r="E73" s="33" t="s">
        <v>321</v>
      </c>
      <c r="F73" s="34" t="s">
        <v>128</v>
      </c>
      <c r="G73" s="34" t="s">
        <v>128</v>
      </c>
      <c r="H73" s="34" t="s">
        <v>70</v>
      </c>
      <c r="I73" s="34" t="s">
        <v>128</v>
      </c>
      <c r="J73" s="34" t="s">
        <v>128</v>
      </c>
      <c r="K73" s="34" t="s">
        <v>128</v>
      </c>
      <c r="L73" s="34" t="s">
        <v>128</v>
      </c>
      <c r="M73" s="34" t="s">
        <v>87</v>
      </c>
      <c r="N73" s="34" t="s">
        <v>59</v>
      </c>
      <c r="O73" s="41" t="s">
        <v>203</v>
      </c>
      <c r="P73" s="41" t="s">
        <v>300</v>
      </c>
      <c r="Q73" s="34"/>
      <c r="R73" s="34"/>
      <c r="S73" s="35">
        <v>0</v>
      </c>
      <c r="T73" s="35">
        <v>6100</v>
      </c>
      <c r="U73" s="36" t="s">
        <v>59</v>
      </c>
      <c r="V73" s="35">
        <v>0</v>
      </c>
      <c r="W73" s="35">
        <v>4500</v>
      </c>
      <c r="X73" s="36" t="s">
        <v>59</v>
      </c>
      <c r="Y73" s="35">
        <v>0</v>
      </c>
      <c r="Z73" s="35">
        <v>6500</v>
      </c>
      <c r="AA73" s="36" t="s">
        <v>59</v>
      </c>
      <c r="AB73" s="38" t="s">
        <v>130</v>
      </c>
      <c r="AC73" s="39" t="s">
        <v>1</v>
      </c>
      <c r="AD73" s="39" t="s">
        <v>1</v>
      </c>
      <c r="AE73" s="39" t="s">
        <v>59</v>
      </c>
      <c r="AF73" s="39" t="s">
        <v>59</v>
      </c>
      <c r="AG73" s="33"/>
      <c r="AH73" s="40" t="s">
        <v>103</v>
      </c>
      <c r="AI73" s="40" t="s">
        <v>322</v>
      </c>
      <c r="AJ73" s="40" t="s">
        <v>302</v>
      </c>
    </row>
    <row r="74" spans="2:36" ht="120" hidden="1" x14ac:dyDescent="0.25">
      <c r="B74" s="33" t="s">
        <v>5</v>
      </c>
      <c r="C74" s="33" t="s">
        <v>8</v>
      </c>
      <c r="D74" s="33" t="s">
        <v>323</v>
      </c>
      <c r="E74" s="33" t="s">
        <v>324</v>
      </c>
      <c r="F74" s="34" t="s">
        <v>183</v>
      </c>
      <c r="G74" s="34" t="s">
        <v>184</v>
      </c>
      <c r="H74" s="34" t="s">
        <v>325</v>
      </c>
      <c r="I74" s="34" t="s">
        <v>534</v>
      </c>
      <c r="J74" s="34" t="s">
        <v>534</v>
      </c>
      <c r="K74" s="34" t="s">
        <v>534</v>
      </c>
      <c r="L74" s="34" t="s">
        <v>534</v>
      </c>
      <c r="M74" s="34" t="s">
        <v>325</v>
      </c>
      <c r="N74" s="34" t="s">
        <v>325</v>
      </c>
      <c r="O74" s="34" t="s">
        <v>325</v>
      </c>
      <c r="P74" s="34" t="s">
        <v>325</v>
      </c>
      <c r="Q74" s="34" t="s">
        <v>326</v>
      </c>
      <c r="R74" s="34"/>
      <c r="S74" s="35">
        <v>0</v>
      </c>
      <c r="T74" s="35">
        <v>0</v>
      </c>
      <c r="U74" s="36" t="s">
        <v>59</v>
      </c>
      <c r="V74" s="35">
        <v>0</v>
      </c>
      <c r="W74" s="35">
        <v>0</v>
      </c>
      <c r="X74" s="36" t="s">
        <v>59</v>
      </c>
      <c r="Y74" s="35">
        <v>0</v>
      </c>
      <c r="Z74" s="35">
        <v>0</v>
      </c>
      <c r="AA74" s="36" t="s">
        <v>59</v>
      </c>
      <c r="AB74" s="38" t="s">
        <v>130</v>
      </c>
      <c r="AC74" s="39" t="s">
        <v>1</v>
      </c>
      <c r="AD74" s="39" t="s">
        <v>1</v>
      </c>
      <c r="AE74" s="39" t="s">
        <v>59</v>
      </c>
      <c r="AF74" s="39" t="s">
        <v>59</v>
      </c>
      <c r="AG74" s="33"/>
      <c r="AH74" s="33" t="s">
        <v>103</v>
      </c>
      <c r="AI74" s="33" t="s">
        <v>327</v>
      </c>
      <c r="AJ74" s="40" t="s">
        <v>302</v>
      </c>
    </row>
    <row r="75" spans="2:36" ht="150" hidden="1" x14ac:dyDescent="0.25">
      <c r="B75" s="33" t="s">
        <v>5</v>
      </c>
      <c r="C75" s="33" t="s">
        <v>8</v>
      </c>
      <c r="D75" s="33" t="s">
        <v>328</v>
      </c>
      <c r="E75" s="33" t="s">
        <v>329</v>
      </c>
      <c r="F75" s="34" t="s">
        <v>282</v>
      </c>
      <c r="G75" s="34" t="s">
        <v>282</v>
      </c>
      <c r="H75" s="34" t="s">
        <v>330</v>
      </c>
      <c r="I75" s="34" t="s">
        <v>330</v>
      </c>
      <c r="J75" s="34" t="s">
        <v>330</v>
      </c>
      <c r="K75" s="34" t="s">
        <v>330</v>
      </c>
      <c r="L75" s="34" t="s">
        <v>330</v>
      </c>
      <c r="M75" s="34" t="s">
        <v>330</v>
      </c>
      <c r="N75" s="34" t="s">
        <v>330</v>
      </c>
      <c r="O75" s="34" t="s">
        <v>330</v>
      </c>
      <c r="P75" s="34" t="s">
        <v>330</v>
      </c>
      <c r="Q75" s="34" t="s">
        <v>331</v>
      </c>
      <c r="R75" s="34"/>
      <c r="S75" s="35">
        <v>0</v>
      </c>
      <c r="T75" s="35">
        <v>0</v>
      </c>
      <c r="U75" s="36" t="s">
        <v>59</v>
      </c>
      <c r="V75" s="35">
        <v>0</v>
      </c>
      <c r="W75" s="35">
        <v>0</v>
      </c>
      <c r="X75" s="36" t="s">
        <v>59</v>
      </c>
      <c r="Y75" s="35">
        <v>0</v>
      </c>
      <c r="Z75" s="35">
        <v>0</v>
      </c>
      <c r="AA75" s="36" t="s">
        <v>59</v>
      </c>
      <c r="AB75" s="38" t="s">
        <v>130</v>
      </c>
      <c r="AC75" s="39" t="s">
        <v>94</v>
      </c>
      <c r="AD75" s="39" t="s">
        <v>1</v>
      </c>
      <c r="AE75" s="39" t="s">
        <v>59</v>
      </c>
      <c r="AF75" s="39" t="s">
        <v>59</v>
      </c>
      <c r="AG75" s="33"/>
      <c r="AH75" s="33" t="s">
        <v>103</v>
      </c>
      <c r="AI75" s="33" t="s">
        <v>332</v>
      </c>
      <c r="AJ75" s="40" t="s">
        <v>302</v>
      </c>
    </row>
    <row r="76" spans="2:36" ht="225" hidden="1" x14ac:dyDescent="0.25">
      <c r="B76" s="33" t="s">
        <v>5</v>
      </c>
      <c r="C76" s="33" t="s">
        <v>8</v>
      </c>
      <c r="D76" s="33" t="s">
        <v>333</v>
      </c>
      <c r="E76" s="33" t="s">
        <v>334</v>
      </c>
      <c r="F76" s="34" t="s">
        <v>128</v>
      </c>
      <c r="G76" s="34" t="s">
        <v>128</v>
      </c>
      <c r="H76" s="34" t="s">
        <v>70</v>
      </c>
      <c r="I76" s="34" t="s">
        <v>128</v>
      </c>
      <c r="J76" s="34" t="s">
        <v>128</v>
      </c>
      <c r="K76" s="34" t="s">
        <v>128</v>
      </c>
      <c r="L76" s="34" t="s">
        <v>128</v>
      </c>
      <c r="M76" s="34" t="s">
        <v>129</v>
      </c>
      <c r="N76" s="34" t="s">
        <v>59</v>
      </c>
      <c r="O76" s="34" t="s">
        <v>185</v>
      </c>
      <c r="P76" s="34" t="s">
        <v>277</v>
      </c>
      <c r="Q76" s="34"/>
      <c r="R76" s="34"/>
      <c r="S76" s="35">
        <v>80</v>
      </c>
      <c r="T76" s="35">
        <v>267.25538999999998</v>
      </c>
      <c r="U76" s="36">
        <v>5234.6000000000004</v>
      </c>
      <c r="V76" s="35">
        <v>81.954384960396965</v>
      </c>
      <c r="W76" s="35">
        <v>274.55800407210631</v>
      </c>
      <c r="X76" s="36">
        <v>5234.6000000000004</v>
      </c>
      <c r="Y76" s="35">
        <v>86.013391143663128</v>
      </c>
      <c r="Z76" s="35">
        <v>289.66650904002108</v>
      </c>
      <c r="AA76" s="36">
        <v>5234.6000000000004</v>
      </c>
      <c r="AB76" s="38" t="s">
        <v>130</v>
      </c>
      <c r="AC76" s="39" t="s">
        <v>94</v>
      </c>
      <c r="AD76" s="39" t="s">
        <v>0</v>
      </c>
      <c r="AE76" s="39" t="s">
        <v>71</v>
      </c>
      <c r="AF76" s="39" t="s">
        <v>279</v>
      </c>
      <c r="AG76" s="33"/>
      <c r="AH76" s="33" t="s">
        <v>103</v>
      </c>
      <c r="AI76" s="33" t="s">
        <v>335</v>
      </c>
      <c r="AJ76" s="40" t="s">
        <v>302</v>
      </c>
    </row>
    <row r="77" spans="2:36" ht="135" hidden="1" x14ac:dyDescent="0.25">
      <c r="B77" s="33" t="s">
        <v>5</v>
      </c>
      <c r="C77" s="33" t="s">
        <v>8</v>
      </c>
      <c r="D77" s="33" t="s">
        <v>336</v>
      </c>
      <c r="E77" s="33" t="s">
        <v>337</v>
      </c>
      <c r="F77" s="34" t="s">
        <v>183</v>
      </c>
      <c r="G77" s="34" t="s">
        <v>184</v>
      </c>
      <c r="H77" s="34" t="s">
        <v>70</v>
      </c>
      <c r="I77" s="34">
        <v>0.20722369171078611</v>
      </c>
      <c r="J77" s="34">
        <v>58.560823110061683</v>
      </c>
      <c r="K77" s="34">
        <v>58.560823110061698</v>
      </c>
      <c r="L77" s="34">
        <v>0</v>
      </c>
      <c r="M77" s="41" t="s">
        <v>87</v>
      </c>
      <c r="N77" s="41" t="s">
        <v>59</v>
      </c>
      <c r="O77" s="41" t="s">
        <v>185</v>
      </c>
      <c r="P77" s="41" t="s">
        <v>300</v>
      </c>
      <c r="Q77" s="34"/>
      <c r="R77" s="34"/>
      <c r="S77" s="35">
        <v>0</v>
      </c>
      <c r="T77" s="35">
        <v>8710.2209000000003</v>
      </c>
      <c r="U77" s="36">
        <v>56541</v>
      </c>
      <c r="V77" s="35">
        <v>0</v>
      </c>
      <c r="W77" s="35">
        <v>9281.0108600000003</v>
      </c>
      <c r="X77" s="36">
        <v>56541</v>
      </c>
      <c r="Y77" s="35">
        <v>0</v>
      </c>
      <c r="Z77" s="35">
        <v>9281.0108600000003</v>
      </c>
      <c r="AA77" s="36">
        <v>56541</v>
      </c>
      <c r="AB77" s="38" t="s">
        <v>130</v>
      </c>
      <c r="AC77" s="39" t="s">
        <v>0</v>
      </c>
      <c r="AD77" s="39" t="s">
        <v>0</v>
      </c>
      <c r="AE77" s="39" t="s">
        <v>71</v>
      </c>
      <c r="AF77" s="39" t="s">
        <v>59</v>
      </c>
      <c r="AG77" s="33"/>
      <c r="AH77" s="33" t="s">
        <v>103</v>
      </c>
      <c r="AI77" s="33" t="s">
        <v>338</v>
      </c>
      <c r="AJ77" s="40" t="s">
        <v>302</v>
      </c>
    </row>
    <row r="78" spans="2:36" ht="135" hidden="1" x14ac:dyDescent="0.25">
      <c r="B78" s="33" t="s">
        <v>5</v>
      </c>
      <c r="C78" s="33" t="s">
        <v>8</v>
      </c>
      <c r="D78" s="33" t="s">
        <v>339</v>
      </c>
      <c r="E78" s="33" t="s">
        <v>340</v>
      </c>
      <c r="F78" s="34" t="s">
        <v>183</v>
      </c>
      <c r="G78" s="34" t="s">
        <v>184</v>
      </c>
      <c r="H78" s="34" t="s">
        <v>70</v>
      </c>
      <c r="I78" s="34">
        <v>4.5713288980543476</v>
      </c>
      <c r="J78" s="34">
        <v>7136.0651023218861</v>
      </c>
      <c r="K78" s="34">
        <v>7136.0651023218834</v>
      </c>
      <c r="L78" s="34">
        <v>0</v>
      </c>
      <c r="M78" s="41" t="s">
        <v>129</v>
      </c>
      <c r="N78" s="41" t="s">
        <v>59</v>
      </c>
      <c r="O78" s="41" t="s">
        <v>185</v>
      </c>
      <c r="P78" s="41" t="s">
        <v>341</v>
      </c>
      <c r="Q78" s="34"/>
      <c r="R78" s="34"/>
      <c r="S78" s="35">
        <v>0</v>
      </c>
      <c r="T78" s="35">
        <v>47.988639999999997</v>
      </c>
      <c r="U78" s="36">
        <v>12926.4</v>
      </c>
      <c r="V78" s="35">
        <v>0</v>
      </c>
      <c r="W78" s="35">
        <v>86.375399999999999</v>
      </c>
      <c r="X78" s="36">
        <v>12926.4</v>
      </c>
      <c r="Y78" s="35">
        <v>0</v>
      </c>
      <c r="Z78" s="35">
        <v>83.68310000000001</v>
      </c>
      <c r="AA78" s="36">
        <v>12926.4</v>
      </c>
      <c r="AB78" s="38" t="s">
        <v>130</v>
      </c>
      <c r="AC78" s="39" t="s">
        <v>0</v>
      </c>
      <c r="AD78" s="39" t="s">
        <v>0</v>
      </c>
      <c r="AE78" s="39" t="s">
        <v>71</v>
      </c>
      <c r="AF78" s="39" t="s">
        <v>59</v>
      </c>
      <c r="AG78" s="33"/>
      <c r="AH78" s="33" t="s">
        <v>103</v>
      </c>
      <c r="AI78" s="33" t="s">
        <v>342</v>
      </c>
      <c r="AJ78" s="40" t="s">
        <v>302</v>
      </c>
    </row>
    <row r="79" spans="2:36" ht="165" hidden="1" x14ac:dyDescent="0.25">
      <c r="B79" s="33" t="s">
        <v>5</v>
      </c>
      <c r="C79" s="33" t="s">
        <v>8</v>
      </c>
      <c r="D79" s="33" t="s">
        <v>343</v>
      </c>
      <c r="E79" s="33" t="s">
        <v>344</v>
      </c>
      <c r="F79" s="34" t="s">
        <v>183</v>
      </c>
      <c r="G79" s="34" t="s">
        <v>184</v>
      </c>
      <c r="H79" s="34" t="s">
        <v>70</v>
      </c>
      <c r="I79" s="34">
        <v>0</v>
      </c>
      <c r="J79" s="34">
        <v>2.0754067228369926</v>
      </c>
      <c r="K79" s="34">
        <v>3.920417554957512</v>
      </c>
      <c r="L79" s="34">
        <v>2.0536782401375904</v>
      </c>
      <c r="M79" s="41" t="s">
        <v>59</v>
      </c>
      <c r="N79" s="41" t="s">
        <v>149</v>
      </c>
      <c r="O79" s="41" t="s">
        <v>203</v>
      </c>
      <c r="P79" s="41" t="s">
        <v>300</v>
      </c>
      <c r="Q79" s="34"/>
      <c r="R79" s="34"/>
      <c r="S79" s="35">
        <v>0</v>
      </c>
      <c r="T79" s="35">
        <v>18604.30789</v>
      </c>
      <c r="U79" s="36">
        <v>6359.75</v>
      </c>
      <c r="V79" s="35">
        <v>0</v>
      </c>
      <c r="W79" s="35">
        <v>14540</v>
      </c>
      <c r="X79" s="36">
        <v>6359.75</v>
      </c>
      <c r="Y79" s="35">
        <v>0</v>
      </c>
      <c r="Z79" s="35">
        <v>13094</v>
      </c>
      <c r="AA79" s="36">
        <v>6359.75</v>
      </c>
      <c r="AB79" s="38" t="s">
        <v>130</v>
      </c>
      <c r="AC79" s="39" t="s">
        <v>0</v>
      </c>
      <c r="AD79" s="39" t="s">
        <v>0</v>
      </c>
      <c r="AE79" s="39" t="s">
        <v>71</v>
      </c>
      <c r="AF79" s="39" t="s">
        <v>59</v>
      </c>
      <c r="AG79" s="33"/>
      <c r="AH79" s="33" t="s">
        <v>103</v>
      </c>
      <c r="AI79" s="33" t="s">
        <v>345</v>
      </c>
      <c r="AJ79" s="40" t="s">
        <v>302</v>
      </c>
    </row>
    <row r="80" spans="2:36" ht="45" hidden="1" x14ac:dyDescent="0.25">
      <c r="B80" s="33" t="s">
        <v>5</v>
      </c>
      <c r="C80" s="33" t="s">
        <v>8</v>
      </c>
      <c r="D80" s="33" t="s">
        <v>346</v>
      </c>
      <c r="E80" s="33" t="s">
        <v>347</v>
      </c>
      <c r="F80" s="34" t="s">
        <v>183</v>
      </c>
      <c r="G80" s="34" t="s">
        <v>184</v>
      </c>
      <c r="H80" s="34" t="s">
        <v>70</v>
      </c>
      <c r="I80" s="34">
        <v>12.147260953900151</v>
      </c>
      <c r="J80" s="34">
        <v>3449.6334782758213</v>
      </c>
      <c r="K80" s="34">
        <v>3449.6334782758231</v>
      </c>
      <c r="L80" s="34">
        <v>3449.6334782758222</v>
      </c>
      <c r="M80" s="41" t="s">
        <v>87</v>
      </c>
      <c r="N80" s="41" t="s">
        <v>149</v>
      </c>
      <c r="O80" s="41" t="s">
        <v>203</v>
      </c>
      <c r="P80" s="41" t="s">
        <v>300</v>
      </c>
      <c r="Q80" s="34"/>
      <c r="R80" s="34"/>
      <c r="S80" s="35">
        <v>0</v>
      </c>
      <c r="T80" s="35">
        <v>1831.4492076000004</v>
      </c>
      <c r="U80" s="36" t="s">
        <v>59</v>
      </c>
      <c r="V80" s="35">
        <v>0</v>
      </c>
      <c r="W80" s="35">
        <v>121.97304179999999</v>
      </c>
      <c r="X80" s="36" t="s">
        <v>59</v>
      </c>
      <c r="Y80" s="35">
        <v>0</v>
      </c>
      <c r="Z80" s="35">
        <v>258.61269739819892</v>
      </c>
      <c r="AA80" s="36" t="s">
        <v>59</v>
      </c>
      <c r="AB80" s="38" t="s">
        <v>130</v>
      </c>
      <c r="AC80" s="39" t="s">
        <v>0</v>
      </c>
      <c r="AD80" s="39" t="s">
        <v>0</v>
      </c>
      <c r="AE80" s="39" t="s">
        <v>71</v>
      </c>
      <c r="AF80" s="39" t="s">
        <v>59</v>
      </c>
      <c r="AG80" s="33"/>
      <c r="AH80" s="40" t="s">
        <v>103</v>
      </c>
      <c r="AI80" s="40" t="s">
        <v>348</v>
      </c>
      <c r="AJ80" s="40" t="s">
        <v>302</v>
      </c>
    </row>
    <row r="81" spans="2:36" ht="150" hidden="1" x14ac:dyDescent="0.25">
      <c r="B81" s="33" t="s">
        <v>5</v>
      </c>
      <c r="C81" s="33" t="s">
        <v>8</v>
      </c>
      <c r="D81" s="33" t="s">
        <v>349</v>
      </c>
      <c r="E81" s="33" t="s">
        <v>350</v>
      </c>
      <c r="F81" s="34" t="s">
        <v>57</v>
      </c>
      <c r="G81" s="34" t="s">
        <v>57</v>
      </c>
      <c r="H81" s="34">
        <v>2018</v>
      </c>
      <c r="I81" s="34">
        <v>1.1199624712244097E-3</v>
      </c>
      <c r="J81" s="43">
        <v>0</v>
      </c>
      <c r="K81" s="43">
        <v>0</v>
      </c>
      <c r="L81" s="43">
        <v>0</v>
      </c>
      <c r="M81" s="41" t="s">
        <v>129</v>
      </c>
      <c r="N81" s="41" t="s">
        <v>59</v>
      </c>
      <c r="O81" s="41" t="s">
        <v>203</v>
      </c>
      <c r="P81" s="41" t="s">
        <v>351</v>
      </c>
      <c r="Q81" s="34"/>
      <c r="R81" s="34"/>
      <c r="S81" s="35">
        <v>0</v>
      </c>
      <c r="T81" s="35">
        <v>11267.813400000001</v>
      </c>
      <c r="U81" s="36" t="s">
        <v>59</v>
      </c>
      <c r="V81" s="35">
        <v>0</v>
      </c>
      <c r="W81" s="35">
        <v>5226.7995199999996</v>
      </c>
      <c r="X81" s="36" t="s">
        <v>59</v>
      </c>
      <c r="Y81" s="35">
        <v>0</v>
      </c>
      <c r="Z81" s="35">
        <v>3360.18</v>
      </c>
      <c r="AA81" s="36" t="s">
        <v>59</v>
      </c>
      <c r="AB81" s="38" t="s">
        <v>130</v>
      </c>
      <c r="AC81" s="39" t="s">
        <v>0</v>
      </c>
      <c r="AD81" s="39" t="s">
        <v>0</v>
      </c>
      <c r="AE81" s="39" t="s">
        <v>71</v>
      </c>
      <c r="AF81" s="39" t="s">
        <v>59</v>
      </c>
      <c r="AG81" s="33"/>
      <c r="AH81" s="33" t="s">
        <v>103</v>
      </c>
      <c r="AI81" s="33" t="s">
        <v>352</v>
      </c>
      <c r="AJ81" s="40" t="s">
        <v>302</v>
      </c>
    </row>
    <row r="82" spans="2:36" ht="150" hidden="1" x14ac:dyDescent="0.25">
      <c r="B82" s="33" t="s">
        <v>5</v>
      </c>
      <c r="C82" s="33" t="s">
        <v>8</v>
      </c>
      <c r="D82" s="33" t="s">
        <v>353</v>
      </c>
      <c r="E82" s="33" t="s">
        <v>354</v>
      </c>
      <c r="F82" s="34" t="s">
        <v>57</v>
      </c>
      <c r="G82" s="34" t="s">
        <v>57</v>
      </c>
      <c r="H82" s="34">
        <v>2018</v>
      </c>
      <c r="I82" s="34">
        <v>4.9910592713401656E-3</v>
      </c>
      <c r="J82" s="43">
        <v>0</v>
      </c>
      <c r="K82" s="43">
        <v>0</v>
      </c>
      <c r="L82" s="43">
        <v>0</v>
      </c>
      <c r="M82" s="41" t="s">
        <v>87</v>
      </c>
      <c r="N82" s="41" t="s">
        <v>149</v>
      </c>
      <c r="O82" s="41" t="s">
        <v>203</v>
      </c>
      <c r="P82" s="41" t="s">
        <v>193</v>
      </c>
      <c r="Q82" s="34"/>
      <c r="R82" s="34"/>
      <c r="S82" s="35">
        <v>0</v>
      </c>
      <c r="T82" s="35">
        <v>9681.5266199999987</v>
      </c>
      <c r="U82" s="36" t="s">
        <v>59</v>
      </c>
      <c r="V82" s="35">
        <v>0</v>
      </c>
      <c r="W82" s="35">
        <v>5980.6234899999999</v>
      </c>
      <c r="X82" s="36" t="s">
        <v>59</v>
      </c>
      <c r="Y82" s="35">
        <v>0</v>
      </c>
      <c r="Z82" s="35">
        <v>7394.0961933688377</v>
      </c>
      <c r="AA82" s="36" t="s">
        <v>59</v>
      </c>
      <c r="AB82" s="38" t="s">
        <v>130</v>
      </c>
      <c r="AC82" s="39" t="s">
        <v>0</v>
      </c>
      <c r="AD82" s="39" t="s">
        <v>0</v>
      </c>
      <c r="AE82" s="39" t="s">
        <v>71</v>
      </c>
      <c r="AF82" s="39" t="s">
        <v>59</v>
      </c>
      <c r="AG82" s="33"/>
      <c r="AH82" s="33" t="s">
        <v>103</v>
      </c>
      <c r="AI82" s="33" t="s">
        <v>355</v>
      </c>
      <c r="AJ82" s="40" t="s">
        <v>302</v>
      </c>
    </row>
    <row r="83" spans="2:36" ht="90" hidden="1" x14ac:dyDescent="0.25">
      <c r="B83" s="33" t="s">
        <v>3</v>
      </c>
      <c r="C83" s="33" t="s">
        <v>10</v>
      </c>
      <c r="D83" s="33" t="s">
        <v>356</v>
      </c>
      <c r="E83" s="33" t="s">
        <v>357</v>
      </c>
      <c r="F83" s="34" t="s">
        <v>124</v>
      </c>
      <c r="G83" s="34" t="s">
        <v>124</v>
      </c>
      <c r="H83" s="34" t="s">
        <v>70</v>
      </c>
      <c r="I83" s="34" t="s">
        <v>124</v>
      </c>
      <c r="J83" s="34" t="s">
        <v>124</v>
      </c>
      <c r="K83" s="34" t="s">
        <v>124</v>
      </c>
      <c r="L83" s="34" t="s">
        <v>124</v>
      </c>
      <c r="M83" s="41" t="s">
        <v>58</v>
      </c>
      <c r="N83" s="41" t="s">
        <v>358</v>
      </c>
      <c r="O83" s="41" t="s">
        <v>185</v>
      </c>
      <c r="P83" s="41" t="s">
        <v>359</v>
      </c>
      <c r="Q83" s="34"/>
      <c r="R83" s="34"/>
      <c r="S83" s="35">
        <v>0</v>
      </c>
      <c r="T83" s="35">
        <v>22278.139399452404</v>
      </c>
      <c r="U83" s="36">
        <v>99165</v>
      </c>
      <c r="V83" s="35">
        <v>0</v>
      </c>
      <c r="W83" s="35">
        <v>24075.684382967604</v>
      </c>
      <c r="X83" s="36">
        <v>99165</v>
      </c>
      <c r="Y83" s="35">
        <v>0</v>
      </c>
      <c r="Z83" s="35">
        <v>24130.391112361718</v>
      </c>
      <c r="AA83" s="36">
        <v>99165</v>
      </c>
      <c r="AB83" s="38" t="s">
        <v>360</v>
      </c>
      <c r="AC83" s="39" t="s">
        <v>94</v>
      </c>
      <c r="AD83" s="39" t="s">
        <v>1</v>
      </c>
      <c r="AE83" s="39" t="s">
        <v>59</v>
      </c>
      <c r="AF83" s="39" t="s">
        <v>59</v>
      </c>
      <c r="AG83" s="33"/>
      <c r="AH83" s="33" t="s">
        <v>103</v>
      </c>
      <c r="AI83" s="33" t="s">
        <v>361</v>
      </c>
      <c r="AJ83" s="40" t="s">
        <v>362</v>
      </c>
    </row>
    <row r="84" spans="2:36" ht="135" x14ac:dyDescent="0.25">
      <c r="B84" s="33" t="s">
        <v>3</v>
      </c>
      <c r="C84" s="33" t="s">
        <v>10</v>
      </c>
      <c r="D84" s="33" t="s">
        <v>363</v>
      </c>
      <c r="E84" s="33" t="s">
        <v>364</v>
      </c>
      <c r="F84" s="34" t="s">
        <v>365</v>
      </c>
      <c r="G84" s="34" t="s">
        <v>184</v>
      </c>
      <c r="H84" s="34" t="s">
        <v>70</v>
      </c>
      <c r="I84" s="34">
        <v>4.4737387426637651</v>
      </c>
      <c r="J84" s="34">
        <v>5910.6732275944423</v>
      </c>
      <c r="K84" s="34">
        <v>5910.6732275945542</v>
      </c>
      <c r="L84" s="34">
        <v>5910.6732275945542</v>
      </c>
      <c r="M84" s="41" t="s">
        <v>87</v>
      </c>
      <c r="N84" s="41" t="s">
        <v>59</v>
      </c>
      <c r="O84" s="41" t="s">
        <v>185</v>
      </c>
      <c r="P84" s="41" t="s">
        <v>359</v>
      </c>
      <c r="Q84" s="34"/>
      <c r="R84" s="34"/>
      <c r="S84" s="35">
        <v>0</v>
      </c>
      <c r="T84" s="35">
        <v>1097664.9364885984</v>
      </c>
      <c r="U84" s="36">
        <v>81004</v>
      </c>
      <c r="V84" s="35">
        <v>0</v>
      </c>
      <c r="W84" s="35">
        <v>1065058.6895407445</v>
      </c>
      <c r="X84" s="36">
        <v>81004</v>
      </c>
      <c r="Y84" s="35">
        <v>0</v>
      </c>
      <c r="Z84" s="35">
        <v>1023428.688655647</v>
      </c>
      <c r="AA84" s="36">
        <v>81004</v>
      </c>
      <c r="AB84" s="38" t="s">
        <v>360</v>
      </c>
      <c r="AC84" s="39" t="s">
        <v>366</v>
      </c>
      <c r="AD84" s="39" t="s">
        <v>1</v>
      </c>
      <c r="AE84" s="39" t="s">
        <v>59</v>
      </c>
      <c r="AF84" s="39" t="s">
        <v>59</v>
      </c>
      <c r="AG84" s="33"/>
      <c r="AH84" s="33" t="s">
        <v>103</v>
      </c>
      <c r="AI84" s="33" t="s">
        <v>367</v>
      </c>
      <c r="AJ84" s="40" t="s">
        <v>362</v>
      </c>
    </row>
    <row r="85" spans="2:36" ht="75" hidden="1" x14ac:dyDescent="0.25">
      <c r="B85" s="33" t="s">
        <v>3</v>
      </c>
      <c r="C85" s="33" t="s">
        <v>10</v>
      </c>
      <c r="D85" s="33" t="s">
        <v>368</v>
      </c>
      <c r="E85" s="33" t="s">
        <v>369</v>
      </c>
      <c r="F85" s="34" t="s">
        <v>282</v>
      </c>
      <c r="G85" s="34" t="s">
        <v>282</v>
      </c>
      <c r="H85" s="34" t="s">
        <v>70</v>
      </c>
      <c r="I85" s="34" t="s">
        <v>325</v>
      </c>
      <c r="J85" s="34" t="s">
        <v>325</v>
      </c>
      <c r="K85" s="34" t="s">
        <v>325</v>
      </c>
      <c r="L85" s="34" t="s">
        <v>325</v>
      </c>
      <c r="M85" s="34" t="s">
        <v>129</v>
      </c>
      <c r="N85" s="34" t="s">
        <v>59</v>
      </c>
      <c r="O85" s="41" t="s">
        <v>370</v>
      </c>
      <c r="P85" s="41" t="s">
        <v>371</v>
      </c>
      <c r="Q85" s="34"/>
      <c r="R85" s="34"/>
      <c r="S85" s="35">
        <v>45622.190749999994</v>
      </c>
      <c r="T85" s="35">
        <v>85255.685464849797</v>
      </c>
      <c r="U85" s="36">
        <v>18161</v>
      </c>
      <c r="V85" s="35">
        <v>85910.434240000017</v>
      </c>
      <c r="W85" s="35">
        <v>101242.85300359478</v>
      </c>
      <c r="X85" s="36">
        <v>18161</v>
      </c>
      <c r="Y85" s="35">
        <v>61700.999999999993</v>
      </c>
      <c r="Z85" s="35">
        <v>104009.90989295929</v>
      </c>
      <c r="AA85" s="36">
        <v>18161</v>
      </c>
      <c r="AB85" s="38" t="s">
        <v>360</v>
      </c>
      <c r="AC85" s="39" t="s">
        <v>1</v>
      </c>
      <c r="AD85" s="39" t="s">
        <v>0</v>
      </c>
      <c r="AE85" s="39" t="s">
        <v>71</v>
      </c>
      <c r="AF85" s="39" t="s">
        <v>59</v>
      </c>
      <c r="AG85" s="33"/>
      <c r="AH85" s="33" t="s">
        <v>103</v>
      </c>
      <c r="AI85" s="33" t="s">
        <v>372</v>
      </c>
      <c r="AJ85" s="40" t="s">
        <v>362</v>
      </c>
    </row>
    <row r="86" spans="2:36" ht="120" hidden="1" x14ac:dyDescent="0.25">
      <c r="B86" s="33" t="s">
        <v>3</v>
      </c>
      <c r="C86" s="33" t="s">
        <v>10</v>
      </c>
      <c r="D86" s="33" t="s">
        <v>373</v>
      </c>
      <c r="E86" s="33" t="s">
        <v>374</v>
      </c>
      <c r="F86" s="34" t="s">
        <v>365</v>
      </c>
      <c r="G86" s="34" t="s">
        <v>184</v>
      </c>
      <c r="H86" s="34" t="s">
        <v>70</v>
      </c>
      <c r="I86" s="34" t="s">
        <v>534</v>
      </c>
      <c r="J86" s="34" t="s">
        <v>534</v>
      </c>
      <c r="K86" s="34" t="s">
        <v>534</v>
      </c>
      <c r="L86" s="34" t="s">
        <v>534</v>
      </c>
      <c r="M86" s="41" t="s">
        <v>87</v>
      </c>
      <c r="N86" s="41" t="s">
        <v>59</v>
      </c>
      <c r="O86" s="41" t="s">
        <v>185</v>
      </c>
      <c r="P86" s="41" t="s">
        <v>359</v>
      </c>
      <c r="Q86" s="34"/>
      <c r="R86" s="34"/>
      <c r="S86" s="35">
        <v>0</v>
      </c>
      <c r="T86" s="35">
        <v>5970.4965995159655</v>
      </c>
      <c r="U86" s="36">
        <v>99165</v>
      </c>
      <c r="V86" s="35">
        <v>0</v>
      </c>
      <c r="W86" s="35">
        <v>5981.7034497360637</v>
      </c>
      <c r="X86" s="36">
        <v>99165</v>
      </c>
      <c r="Y86" s="35">
        <v>0</v>
      </c>
      <c r="Z86" s="35">
        <v>5734.4500036988984</v>
      </c>
      <c r="AA86" s="36">
        <v>99165</v>
      </c>
      <c r="AB86" s="38" t="s">
        <v>360</v>
      </c>
      <c r="AC86" s="39" t="s">
        <v>1</v>
      </c>
      <c r="AD86" s="39" t="s">
        <v>0</v>
      </c>
      <c r="AE86" s="39" t="s">
        <v>71</v>
      </c>
      <c r="AF86" s="39" t="s">
        <v>375</v>
      </c>
      <c r="AG86" s="33"/>
      <c r="AH86" s="33" t="s">
        <v>311</v>
      </c>
      <c r="AI86" s="33" t="s">
        <v>327</v>
      </c>
      <c r="AJ86" s="40" t="s">
        <v>362</v>
      </c>
    </row>
    <row r="87" spans="2:36" ht="165" hidden="1" x14ac:dyDescent="0.25">
      <c r="B87" s="33" t="s">
        <v>3</v>
      </c>
      <c r="C87" s="33" t="s">
        <v>10</v>
      </c>
      <c r="D87" s="33" t="s">
        <v>376</v>
      </c>
      <c r="E87" s="33" t="s">
        <v>377</v>
      </c>
      <c r="F87" s="34" t="s">
        <v>128</v>
      </c>
      <c r="G87" s="34" t="s">
        <v>128</v>
      </c>
      <c r="H87" s="34" t="s">
        <v>70</v>
      </c>
      <c r="I87" s="34" t="s">
        <v>128</v>
      </c>
      <c r="J87" s="34" t="s">
        <v>128</v>
      </c>
      <c r="K87" s="34" t="s">
        <v>128</v>
      </c>
      <c r="L87" s="34" t="s">
        <v>128</v>
      </c>
      <c r="M87" s="41" t="s">
        <v>87</v>
      </c>
      <c r="N87" s="41" t="s">
        <v>59</v>
      </c>
      <c r="O87" s="41" t="s">
        <v>203</v>
      </c>
      <c r="P87" s="41" t="s">
        <v>378</v>
      </c>
      <c r="Q87" s="34"/>
      <c r="R87" s="34"/>
      <c r="S87" s="35">
        <v>0</v>
      </c>
      <c r="T87" s="35">
        <v>23665.993363891321</v>
      </c>
      <c r="U87" s="36" t="s">
        <v>59</v>
      </c>
      <c r="V87" s="35">
        <v>0</v>
      </c>
      <c r="W87" s="35">
        <v>27871.954733397866</v>
      </c>
      <c r="X87" s="36" t="s">
        <v>286</v>
      </c>
      <c r="Y87" s="35">
        <v>0</v>
      </c>
      <c r="Z87" s="35">
        <v>28937.264816670846</v>
      </c>
      <c r="AA87" s="36" t="s">
        <v>286</v>
      </c>
      <c r="AB87" s="38" t="s">
        <v>360</v>
      </c>
      <c r="AC87" s="39" t="s">
        <v>94</v>
      </c>
      <c r="AD87" s="39" t="s">
        <v>0</v>
      </c>
      <c r="AE87" s="39" t="s">
        <v>379</v>
      </c>
      <c r="AF87" s="39" t="s">
        <v>375</v>
      </c>
      <c r="AG87" s="33"/>
      <c r="AH87" s="33" t="s">
        <v>84</v>
      </c>
      <c r="AI87" s="33" t="s">
        <v>380</v>
      </c>
      <c r="AJ87" s="40" t="s">
        <v>362</v>
      </c>
    </row>
    <row r="88" spans="2:36" ht="45" hidden="1" x14ac:dyDescent="0.25">
      <c r="B88" s="33" t="s">
        <v>3</v>
      </c>
      <c r="C88" s="33" t="s">
        <v>10</v>
      </c>
      <c r="D88" s="33" t="s">
        <v>381</v>
      </c>
      <c r="E88" s="33" t="s">
        <v>382</v>
      </c>
      <c r="F88" s="34" t="s">
        <v>282</v>
      </c>
      <c r="G88" s="34" t="s">
        <v>282</v>
      </c>
      <c r="H88" s="34" t="s">
        <v>70</v>
      </c>
      <c r="I88" s="34" t="s">
        <v>383</v>
      </c>
      <c r="J88" s="34" t="s">
        <v>383</v>
      </c>
      <c r="K88" s="34" t="s">
        <v>383</v>
      </c>
      <c r="L88" s="34" t="s">
        <v>383</v>
      </c>
      <c r="M88" s="41" t="s">
        <v>87</v>
      </c>
      <c r="N88" s="41" t="s">
        <v>59</v>
      </c>
      <c r="O88" s="41" t="s">
        <v>185</v>
      </c>
      <c r="P88" s="41" t="s">
        <v>384</v>
      </c>
      <c r="Q88" s="34"/>
      <c r="R88" s="34"/>
      <c r="S88" s="35">
        <v>0</v>
      </c>
      <c r="T88" s="35">
        <v>1299.3908373018967</v>
      </c>
      <c r="U88" s="36" t="s">
        <v>59</v>
      </c>
      <c r="V88" s="35">
        <v>0</v>
      </c>
      <c r="W88" s="35">
        <v>1199.3898496245924</v>
      </c>
      <c r="X88" s="36" t="s">
        <v>59</v>
      </c>
      <c r="Y88" s="35">
        <v>0</v>
      </c>
      <c r="Z88" s="35">
        <v>1113.0645507109612</v>
      </c>
      <c r="AA88" s="36" t="s">
        <v>59</v>
      </c>
      <c r="AB88" s="38" t="s">
        <v>360</v>
      </c>
      <c r="AC88" s="39" t="s">
        <v>1</v>
      </c>
      <c r="AD88" s="39" t="s">
        <v>0</v>
      </c>
      <c r="AE88" s="39" t="s">
        <v>71</v>
      </c>
      <c r="AF88" s="39" t="s">
        <v>59</v>
      </c>
      <c r="AG88" s="33"/>
      <c r="AH88" s="40" t="s">
        <v>103</v>
      </c>
      <c r="AI88" s="40" t="s">
        <v>385</v>
      </c>
      <c r="AJ88" s="40" t="s">
        <v>362</v>
      </c>
    </row>
    <row r="89" spans="2:36" ht="75" hidden="1" x14ac:dyDescent="0.25">
      <c r="B89" s="33" t="s">
        <v>3</v>
      </c>
      <c r="C89" s="33" t="s">
        <v>10</v>
      </c>
      <c r="D89" s="33" t="s">
        <v>386</v>
      </c>
      <c r="E89" s="33" t="s">
        <v>387</v>
      </c>
      <c r="F89" s="34" t="s">
        <v>128</v>
      </c>
      <c r="G89" s="34" t="s">
        <v>128</v>
      </c>
      <c r="H89" s="34" t="s">
        <v>70</v>
      </c>
      <c r="I89" s="34" t="s">
        <v>128</v>
      </c>
      <c r="J89" s="34" t="s">
        <v>128</v>
      </c>
      <c r="K89" s="34" t="s">
        <v>128</v>
      </c>
      <c r="L89" s="34" t="s">
        <v>128</v>
      </c>
      <c r="M89" s="41" t="s">
        <v>87</v>
      </c>
      <c r="N89" s="41" t="s">
        <v>59</v>
      </c>
      <c r="O89" s="41" t="s">
        <v>185</v>
      </c>
      <c r="P89" s="41" t="s">
        <v>384</v>
      </c>
      <c r="Q89" s="34"/>
      <c r="R89" s="34"/>
      <c r="S89" s="35">
        <v>0</v>
      </c>
      <c r="T89" s="35">
        <v>2590.2750442345759</v>
      </c>
      <c r="U89" s="36">
        <v>0</v>
      </c>
      <c r="V89" s="35">
        <v>0</v>
      </c>
      <c r="W89" s="35">
        <v>3050.6232157619975</v>
      </c>
      <c r="X89" s="36">
        <v>0</v>
      </c>
      <c r="Y89" s="35">
        <v>0</v>
      </c>
      <c r="Z89" s="35">
        <v>3167.2228480125382</v>
      </c>
      <c r="AA89" s="36">
        <v>0</v>
      </c>
      <c r="AB89" s="38" t="s">
        <v>360</v>
      </c>
      <c r="AC89" s="39" t="s">
        <v>1</v>
      </c>
      <c r="AD89" s="39" t="s">
        <v>0</v>
      </c>
      <c r="AE89" s="39" t="s">
        <v>71</v>
      </c>
      <c r="AF89" s="39" t="s">
        <v>59</v>
      </c>
      <c r="AG89" s="33"/>
      <c r="AH89" s="40" t="s">
        <v>103</v>
      </c>
      <c r="AI89" s="40" t="s">
        <v>388</v>
      </c>
      <c r="AJ89" s="40" t="s">
        <v>362</v>
      </c>
    </row>
    <row r="90" spans="2:36" ht="135" hidden="1" x14ac:dyDescent="0.25">
      <c r="B90" s="33" t="s">
        <v>3</v>
      </c>
      <c r="C90" s="33" t="s">
        <v>10</v>
      </c>
      <c r="D90" s="33" t="s">
        <v>389</v>
      </c>
      <c r="E90" s="33" t="s">
        <v>326</v>
      </c>
      <c r="F90" s="34" t="s">
        <v>365</v>
      </c>
      <c r="G90" s="34" t="s">
        <v>184</v>
      </c>
      <c r="H90" s="34" t="s">
        <v>70</v>
      </c>
      <c r="I90" s="34">
        <v>0</v>
      </c>
      <c r="J90" s="34">
        <v>2118.7593098293592</v>
      </c>
      <c r="K90" s="34">
        <v>2118.759309829471</v>
      </c>
      <c r="L90" s="34">
        <v>2118.759309829471</v>
      </c>
      <c r="M90" s="41" t="s">
        <v>129</v>
      </c>
      <c r="N90" s="41" t="s">
        <v>59</v>
      </c>
      <c r="O90" s="41" t="s">
        <v>185</v>
      </c>
      <c r="P90" s="41" t="s">
        <v>390</v>
      </c>
      <c r="Q90" s="34"/>
      <c r="R90" s="34"/>
      <c r="S90" s="35">
        <v>0</v>
      </c>
      <c r="T90" s="35">
        <v>25222.353698871684</v>
      </c>
      <c r="U90" s="36">
        <v>18161</v>
      </c>
      <c r="V90" s="35">
        <v>0</v>
      </c>
      <c r="W90" s="35">
        <v>29952.055795649685</v>
      </c>
      <c r="X90" s="36">
        <v>18161</v>
      </c>
      <c r="Y90" s="35">
        <v>0</v>
      </c>
      <c r="Z90" s="35">
        <v>30770.672022683895</v>
      </c>
      <c r="AA90" s="36">
        <v>18161</v>
      </c>
      <c r="AB90" s="38" t="s">
        <v>360</v>
      </c>
      <c r="AC90" s="39" t="s">
        <v>0</v>
      </c>
      <c r="AD90" s="39" t="s">
        <v>1</v>
      </c>
      <c r="AE90" s="39" t="s">
        <v>59</v>
      </c>
      <c r="AF90" s="39" t="s">
        <v>59</v>
      </c>
      <c r="AG90" s="33"/>
      <c r="AH90" s="33" t="s">
        <v>103</v>
      </c>
      <c r="AI90" s="33" t="s">
        <v>391</v>
      </c>
      <c r="AJ90" s="40" t="s">
        <v>362</v>
      </c>
    </row>
    <row r="91" spans="2:36" ht="135" x14ac:dyDescent="0.25">
      <c r="B91" s="33" t="s">
        <v>3</v>
      </c>
      <c r="C91" s="33" t="s">
        <v>10</v>
      </c>
      <c r="D91" s="33" t="s">
        <v>392</v>
      </c>
      <c r="E91" s="33" t="s">
        <v>393</v>
      </c>
      <c r="F91" s="34" t="s">
        <v>365</v>
      </c>
      <c r="G91" s="34" t="s">
        <v>184</v>
      </c>
      <c r="H91" s="34" t="s">
        <v>70</v>
      </c>
      <c r="I91" s="34">
        <v>1.46399195573022E-2</v>
      </c>
      <c r="J91" s="34">
        <v>24695.409141782671</v>
      </c>
      <c r="K91" s="34">
        <v>24695.409141784447</v>
      </c>
      <c r="L91" s="34">
        <v>24695.4091417862</v>
      </c>
      <c r="M91" s="41" t="s">
        <v>87</v>
      </c>
      <c r="N91" s="41" t="s">
        <v>59</v>
      </c>
      <c r="O91" s="41" t="s">
        <v>203</v>
      </c>
      <c r="P91" s="41" t="s">
        <v>394</v>
      </c>
      <c r="Q91" s="34"/>
      <c r="R91" s="34"/>
      <c r="S91" s="35">
        <v>0</v>
      </c>
      <c r="T91" s="35">
        <v>516.62703657826455</v>
      </c>
      <c r="U91" s="36">
        <v>0</v>
      </c>
      <c r="V91" s="35">
        <v>0</v>
      </c>
      <c r="W91" s="35">
        <v>397.40366436190544</v>
      </c>
      <c r="X91" s="36">
        <v>81004</v>
      </c>
      <c r="Y91" s="35">
        <v>0</v>
      </c>
      <c r="Z91" s="35">
        <v>404.65874130322106</v>
      </c>
      <c r="AA91" s="36">
        <v>81004</v>
      </c>
      <c r="AB91" s="38" t="s">
        <v>360</v>
      </c>
      <c r="AC91" s="39" t="s">
        <v>0</v>
      </c>
      <c r="AD91" s="39" t="s">
        <v>0</v>
      </c>
      <c r="AE91" s="39" t="s">
        <v>71</v>
      </c>
      <c r="AF91" s="39" t="s">
        <v>59</v>
      </c>
      <c r="AG91" s="33"/>
      <c r="AH91" s="33" t="s">
        <v>103</v>
      </c>
      <c r="AI91" s="33" t="s">
        <v>395</v>
      </c>
      <c r="AJ91" s="40" t="s">
        <v>362</v>
      </c>
    </row>
    <row r="92" spans="2:36" ht="105" hidden="1" x14ac:dyDescent="0.25">
      <c r="B92" s="33" t="s">
        <v>3</v>
      </c>
      <c r="C92" s="33" t="s">
        <v>10</v>
      </c>
      <c r="D92" s="33" t="s">
        <v>396</v>
      </c>
      <c r="E92" s="33" t="s">
        <v>397</v>
      </c>
      <c r="F92" s="34" t="s">
        <v>282</v>
      </c>
      <c r="G92" s="34" t="s">
        <v>282</v>
      </c>
      <c r="H92" s="34" t="s">
        <v>398</v>
      </c>
      <c r="I92" s="34" t="s">
        <v>398</v>
      </c>
      <c r="J92" s="34" t="s">
        <v>398</v>
      </c>
      <c r="K92" s="34" t="s">
        <v>398</v>
      </c>
      <c r="L92" s="34" t="s">
        <v>398</v>
      </c>
      <c r="M92" s="34" t="s">
        <v>398</v>
      </c>
      <c r="N92" s="34" t="s">
        <v>398</v>
      </c>
      <c r="O92" s="34" t="s">
        <v>398</v>
      </c>
      <c r="P92" s="34" t="s">
        <v>398</v>
      </c>
      <c r="Q92" s="34" t="s">
        <v>369</v>
      </c>
      <c r="R92" s="34"/>
      <c r="S92" s="35">
        <v>0</v>
      </c>
      <c r="T92" s="35">
        <v>0</v>
      </c>
      <c r="U92" s="36" t="s">
        <v>59</v>
      </c>
      <c r="V92" s="35">
        <v>0</v>
      </c>
      <c r="W92" s="35">
        <v>0</v>
      </c>
      <c r="X92" s="36" t="s">
        <v>59</v>
      </c>
      <c r="Y92" s="35">
        <v>0</v>
      </c>
      <c r="Z92" s="35">
        <v>0</v>
      </c>
      <c r="AA92" s="36" t="s">
        <v>59</v>
      </c>
      <c r="AB92" s="38" t="s">
        <v>360</v>
      </c>
      <c r="AC92" s="39" t="s">
        <v>1</v>
      </c>
      <c r="AD92" s="39" t="s">
        <v>1</v>
      </c>
      <c r="AE92" s="39" t="s">
        <v>59</v>
      </c>
      <c r="AF92" s="39" t="s">
        <v>59</v>
      </c>
      <c r="AG92" s="33"/>
      <c r="AH92" s="33" t="s">
        <v>103</v>
      </c>
      <c r="AI92" s="33" t="s">
        <v>372</v>
      </c>
      <c r="AJ92" s="40" t="s">
        <v>362</v>
      </c>
    </row>
    <row r="93" spans="2:36" ht="105" hidden="1" x14ac:dyDescent="0.25">
      <c r="B93" s="33" t="s">
        <v>3</v>
      </c>
      <c r="C93" s="33" t="s">
        <v>10</v>
      </c>
      <c r="D93" s="33" t="s">
        <v>399</v>
      </c>
      <c r="E93" s="33" t="s">
        <v>400</v>
      </c>
      <c r="F93" s="34" t="s">
        <v>282</v>
      </c>
      <c r="G93" s="34" t="s">
        <v>282</v>
      </c>
      <c r="H93" s="34" t="s">
        <v>401</v>
      </c>
      <c r="I93" s="34" t="s">
        <v>401</v>
      </c>
      <c r="J93" s="34" t="s">
        <v>401</v>
      </c>
      <c r="K93" s="34" t="s">
        <v>401</v>
      </c>
      <c r="L93" s="34" t="s">
        <v>401</v>
      </c>
      <c r="M93" s="34" t="s">
        <v>401</v>
      </c>
      <c r="N93" s="34" t="s">
        <v>401</v>
      </c>
      <c r="O93" s="34" t="s">
        <v>401</v>
      </c>
      <c r="P93" s="34" t="s">
        <v>401</v>
      </c>
      <c r="Q93" s="34" t="s">
        <v>364</v>
      </c>
      <c r="R93" s="34"/>
      <c r="S93" s="35">
        <v>0</v>
      </c>
      <c r="T93" s="35">
        <v>0</v>
      </c>
      <c r="U93" s="36" t="s">
        <v>59</v>
      </c>
      <c r="V93" s="35">
        <v>0</v>
      </c>
      <c r="W93" s="35">
        <v>0</v>
      </c>
      <c r="X93" s="36" t="s">
        <v>59</v>
      </c>
      <c r="Y93" s="35">
        <v>0</v>
      </c>
      <c r="Z93" s="35">
        <v>0</v>
      </c>
      <c r="AA93" s="36" t="s">
        <v>59</v>
      </c>
      <c r="AB93" s="38" t="s">
        <v>360</v>
      </c>
      <c r="AC93" s="39" t="s">
        <v>1</v>
      </c>
      <c r="AD93" s="39" t="s">
        <v>1</v>
      </c>
      <c r="AE93" s="39" t="s">
        <v>59</v>
      </c>
      <c r="AF93" s="39" t="s">
        <v>59</v>
      </c>
      <c r="AG93" s="33"/>
      <c r="AH93" s="33" t="s">
        <v>103</v>
      </c>
      <c r="AI93" s="33" t="s">
        <v>402</v>
      </c>
      <c r="AJ93" s="40" t="s">
        <v>362</v>
      </c>
    </row>
    <row r="94" spans="2:36" ht="105" hidden="1" x14ac:dyDescent="0.25">
      <c r="B94" s="33" t="s">
        <v>3</v>
      </c>
      <c r="C94" s="33" t="s">
        <v>10</v>
      </c>
      <c r="D94" s="33" t="s">
        <v>403</v>
      </c>
      <c r="E94" s="33" t="s">
        <v>404</v>
      </c>
      <c r="F94" s="34" t="s">
        <v>282</v>
      </c>
      <c r="G94" s="34" t="s">
        <v>282</v>
      </c>
      <c r="H94" s="34" t="s">
        <v>398</v>
      </c>
      <c r="I94" s="34" t="s">
        <v>398</v>
      </c>
      <c r="J94" s="34" t="s">
        <v>398</v>
      </c>
      <c r="K94" s="34" t="s">
        <v>398</v>
      </c>
      <c r="L94" s="34" t="s">
        <v>398</v>
      </c>
      <c r="M94" s="34" t="s">
        <v>398</v>
      </c>
      <c r="N94" s="34" t="s">
        <v>398</v>
      </c>
      <c r="O94" s="34" t="s">
        <v>398</v>
      </c>
      <c r="P94" s="34" t="s">
        <v>398</v>
      </c>
      <c r="Q94" s="34" t="s">
        <v>369</v>
      </c>
      <c r="R94" s="34"/>
      <c r="S94" s="35">
        <v>0</v>
      </c>
      <c r="T94" s="35">
        <v>0</v>
      </c>
      <c r="U94" s="36" t="s">
        <v>59</v>
      </c>
      <c r="V94" s="35">
        <v>0</v>
      </c>
      <c r="W94" s="35">
        <v>0</v>
      </c>
      <c r="X94" s="36" t="s">
        <v>59</v>
      </c>
      <c r="Y94" s="35">
        <v>0</v>
      </c>
      <c r="Z94" s="35">
        <v>0</v>
      </c>
      <c r="AA94" s="36" t="s">
        <v>59</v>
      </c>
      <c r="AB94" s="38" t="s">
        <v>360</v>
      </c>
      <c r="AC94" s="39" t="s">
        <v>1</v>
      </c>
      <c r="AD94" s="39" t="s">
        <v>1</v>
      </c>
      <c r="AE94" s="39" t="s">
        <v>59</v>
      </c>
      <c r="AF94" s="39" t="s">
        <v>59</v>
      </c>
      <c r="AG94" s="33"/>
      <c r="AH94" s="33" t="s">
        <v>103</v>
      </c>
      <c r="AI94" s="33" t="s">
        <v>372</v>
      </c>
      <c r="AJ94" s="40" t="s">
        <v>362</v>
      </c>
    </row>
    <row r="95" spans="2:36" ht="75" hidden="1" x14ac:dyDescent="0.25">
      <c r="B95" s="33" t="s">
        <v>3</v>
      </c>
      <c r="C95" s="33" t="s">
        <v>10</v>
      </c>
      <c r="D95" s="33" t="s">
        <v>405</v>
      </c>
      <c r="E95" s="33" t="s">
        <v>406</v>
      </c>
      <c r="F95" s="34" t="s">
        <v>124</v>
      </c>
      <c r="G95" s="34" t="s">
        <v>124</v>
      </c>
      <c r="H95" s="34" t="s">
        <v>70</v>
      </c>
      <c r="I95" s="34" t="s">
        <v>124</v>
      </c>
      <c r="J95" s="34" t="s">
        <v>124</v>
      </c>
      <c r="K95" s="34" t="s">
        <v>124</v>
      </c>
      <c r="L95" s="34" t="s">
        <v>124</v>
      </c>
      <c r="M95" s="41" t="s">
        <v>407</v>
      </c>
      <c r="N95" s="41" t="s">
        <v>59</v>
      </c>
      <c r="O95" s="41" t="s">
        <v>185</v>
      </c>
      <c r="P95" s="41" t="s">
        <v>359</v>
      </c>
      <c r="Q95" s="34"/>
      <c r="R95" s="34"/>
      <c r="S95" s="35">
        <v>0</v>
      </c>
      <c r="T95" s="35">
        <v>11694.51753571707</v>
      </c>
      <c r="U95" s="36">
        <v>99165</v>
      </c>
      <c r="V95" s="35">
        <v>0</v>
      </c>
      <c r="W95" s="35">
        <v>10794.508646621332</v>
      </c>
      <c r="X95" s="36">
        <v>99165</v>
      </c>
      <c r="Y95" s="35">
        <v>0</v>
      </c>
      <c r="Z95" s="35">
        <v>10017.58095639865</v>
      </c>
      <c r="AA95" s="36">
        <v>99165</v>
      </c>
      <c r="AB95" s="38" t="s">
        <v>360</v>
      </c>
      <c r="AC95" s="39" t="s">
        <v>1</v>
      </c>
      <c r="AD95" s="39" t="s">
        <v>0</v>
      </c>
      <c r="AE95" s="39" t="s">
        <v>71</v>
      </c>
      <c r="AF95" s="39" t="s">
        <v>59</v>
      </c>
      <c r="AG95" s="33"/>
      <c r="AH95" s="33" t="s">
        <v>103</v>
      </c>
      <c r="AI95" s="33" t="s">
        <v>408</v>
      </c>
      <c r="AJ95" s="40" t="s">
        <v>362</v>
      </c>
    </row>
    <row r="96" spans="2:36" ht="75" hidden="1" x14ac:dyDescent="0.25">
      <c r="B96" s="33" t="s">
        <v>3</v>
      </c>
      <c r="C96" s="33" t="s">
        <v>10</v>
      </c>
      <c r="D96" s="40" t="s">
        <v>409</v>
      </c>
      <c r="E96" s="33" t="s">
        <v>410</v>
      </c>
      <c r="F96" s="37" t="s">
        <v>124</v>
      </c>
      <c r="G96" s="37" t="s">
        <v>124</v>
      </c>
      <c r="H96" s="37" t="s">
        <v>70</v>
      </c>
      <c r="I96" s="37" t="s">
        <v>124</v>
      </c>
      <c r="J96" s="37" t="s">
        <v>124</v>
      </c>
      <c r="K96" s="37" t="s">
        <v>124</v>
      </c>
      <c r="L96" s="37" t="s">
        <v>124</v>
      </c>
      <c r="M96" s="44" t="s">
        <v>59</v>
      </c>
      <c r="N96" s="44" t="s">
        <v>59</v>
      </c>
      <c r="O96" s="44" t="s">
        <v>59</v>
      </c>
      <c r="P96" s="44" t="s">
        <v>59</v>
      </c>
      <c r="Q96" s="37"/>
      <c r="R96" s="37"/>
      <c r="S96" s="45">
        <v>0</v>
      </c>
      <c r="T96" s="45">
        <v>14.395471046887208</v>
      </c>
      <c r="U96" s="46" t="s">
        <v>59</v>
      </c>
      <c r="V96" s="45">
        <v>0</v>
      </c>
      <c r="W96" s="45">
        <v>13.057655801222863</v>
      </c>
      <c r="X96" s="46" t="s">
        <v>59</v>
      </c>
      <c r="Y96" s="45">
        <v>0</v>
      </c>
      <c r="Z96" s="45">
        <v>11.918426450190173</v>
      </c>
      <c r="AA96" s="46" t="s">
        <v>59</v>
      </c>
      <c r="AB96" s="38" t="s">
        <v>360</v>
      </c>
      <c r="AC96" s="39" t="s">
        <v>1</v>
      </c>
      <c r="AD96" s="39" t="s">
        <v>1</v>
      </c>
      <c r="AE96" s="39" t="s">
        <v>59</v>
      </c>
      <c r="AF96" s="39" t="s">
        <v>59</v>
      </c>
      <c r="AG96" s="33"/>
      <c r="AH96" s="33" t="s">
        <v>103</v>
      </c>
      <c r="AI96" s="33" t="s">
        <v>408</v>
      </c>
      <c r="AJ96" s="40" t="s">
        <v>362</v>
      </c>
    </row>
    <row r="97" spans="2:36" ht="122.25" customHeight="1" x14ac:dyDescent="0.25">
      <c r="B97" s="33" t="s">
        <v>3</v>
      </c>
      <c r="C97" s="33" t="s">
        <v>10</v>
      </c>
      <c r="D97" s="40" t="s">
        <v>411</v>
      </c>
      <c r="E97" s="33" t="s">
        <v>412</v>
      </c>
      <c r="F97" s="37" t="s">
        <v>365</v>
      </c>
      <c r="G97" s="37" t="s">
        <v>184</v>
      </c>
      <c r="H97" s="37">
        <v>2018</v>
      </c>
      <c r="I97" s="37">
        <v>0</v>
      </c>
      <c r="J97" s="37">
        <v>14.698855471536175</v>
      </c>
      <c r="K97" s="37">
        <v>14.698855471536175</v>
      </c>
      <c r="L97" s="37">
        <v>14.698855471536175</v>
      </c>
      <c r="M97" s="44" t="s">
        <v>87</v>
      </c>
      <c r="N97" s="44" t="s">
        <v>59</v>
      </c>
      <c r="O97" s="44" t="s">
        <v>203</v>
      </c>
      <c r="P97" s="44" t="s">
        <v>359</v>
      </c>
      <c r="Q97" s="37"/>
      <c r="R97" s="37"/>
      <c r="S97" s="45">
        <v>0</v>
      </c>
      <c r="T97" s="45">
        <v>115876.61337252887</v>
      </c>
      <c r="U97" s="46">
        <v>1878</v>
      </c>
      <c r="V97" s="45">
        <v>0</v>
      </c>
      <c r="W97" s="45">
        <v>136470.40599218354</v>
      </c>
      <c r="X97" s="46">
        <v>1800</v>
      </c>
      <c r="Y97" s="45">
        <v>0</v>
      </c>
      <c r="Z97" s="45">
        <v>141686.52021748488</v>
      </c>
      <c r="AA97" s="46">
        <v>1800</v>
      </c>
      <c r="AB97" s="38" t="s">
        <v>360</v>
      </c>
      <c r="AC97" s="39" t="s">
        <v>0</v>
      </c>
      <c r="AD97" s="39" t="s">
        <v>0</v>
      </c>
      <c r="AE97" s="39" t="s">
        <v>379</v>
      </c>
      <c r="AF97" s="39" t="s">
        <v>59</v>
      </c>
      <c r="AG97" s="33"/>
      <c r="AH97" s="33" t="s">
        <v>103</v>
      </c>
      <c r="AI97" s="33" t="s">
        <v>413</v>
      </c>
      <c r="AJ97" s="40" t="s">
        <v>362</v>
      </c>
    </row>
    <row r="98" spans="2:36" ht="75" hidden="1" x14ac:dyDescent="0.25">
      <c r="B98" s="33" t="s">
        <v>3</v>
      </c>
      <c r="C98" s="33" t="s">
        <v>10</v>
      </c>
      <c r="D98" s="40" t="s">
        <v>414</v>
      </c>
      <c r="E98" s="33" t="s">
        <v>415</v>
      </c>
      <c r="F98" s="37" t="s">
        <v>282</v>
      </c>
      <c r="G98" s="37" t="s">
        <v>282</v>
      </c>
      <c r="H98" s="37" t="s">
        <v>535</v>
      </c>
      <c r="I98" s="37" t="s">
        <v>325</v>
      </c>
      <c r="J98" s="37" t="s">
        <v>325</v>
      </c>
      <c r="K98" s="37" t="s">
        <v>325</v>
      </c>
      <c r="L98" s="37" t="s">
        <v>325</v>
      </c>
      <c r="M98" s="37" t="s">
        <v>535</v>
      </c>
      <c r="N98" s="37" t="s">
        <v>535</v>
      </c>
      <c r="O98" s="37" t="s">
        <v>535</v>
      </c>
      <c r="P98" s="37" t="s">
        <v>535</v>
      </c>
      <c r="Q98" s="37" t="s">
        <v>416</v>
      </c>
      <c r="R98" s="37"/>
      <c r="S98" s="45">
        <v>0</v>
      </c>
      <c r="T98" s="45">
        <v>0</v>
      </c>
      <c r="U98" s="46" t="s">
        <v>59</v>
      </c>
      <c r="V98" s="45">
        <v>0</v>
      </c>
      <c r="W98" s="45">
        <v>0</v>
      </c>
      <c r="X98" s="46" t="s">
        <v>59</v>
      </c>
      <c r="Y98" s="45">
        <v>0</v>
      </c>
      <c r="Z98" s="45">
        <v>0</v>
      </c>
      <c r="AA98" s="36" t="s">
        <v>59</v>
      </c>
      <c r="AB98" s="38" t="s">
        <v>360</v>
      </c>
      <c r="AC98" s="39" t="s">
        <v>1</v>
      </c>
      <c r="AD98" s="39" t="s">
        <v>1</v>
      </c>
      <c r="AE98" s="39" t="s">
        <v>59</v>
      </c>
      <c r="AF98" s="39" t="s">
        <v>59</v>
      </c>
      <c r="AG98" s="33"/>
      <c r="AH98" s="33" t="s">
        <v>103</v>
      </c>
      <c r="AI98" s="33" t="s">
        <v>372</v>
      </c>
      <c r="AJ98" s="40" t="s">
        <v>362</v>
      </c>
    </row>
    <row r="99" spans="2:36" ht="120" hidden="1" x14ac:dyDescent="0.25">
      <c r="B99" s="33" t="s">
        <v>3</v>
      </c>
      <c r="C99" s="33" t="s">
        <v>10</v>
      </c>
      <c r="D99" s="40" t="s">
        <v>417</v>
      </c>
      <c r="E99" s="33" t="s">
        <v>418</v>
      </c>
      <c r="F99" s="37" t="s">
        <v>365</v>
      </c>
      <c r="G99" s="37" t="s">
        <v>184</v>
      </c>
      <c r="H99" s="37" t="s">
        <v>70</v>
      </c>
      <c r="I99" s="42" t="s">
        <v>534</v>
      </c>
      <c r="J99" s="42" t="s">
        <v>534</v>
      </c>
      <c r="K99" s="42" t="s">
        <v>534</v>
      </c>
      <c r="L99" s="42" t="s">
        <v>534</v>
      </c>
      <c r="M99" s="44" t="s">
        <v>87</v>
      </c>
      <c r="N99" s="44" t="s">
        <v>59</v>
      </c>
      <c r="O99" s="44" t="s">
        <v>203</v>
      </c>
      <c r="P99" s="44" t="s">
        <v>419</v>
      </c>
      <c r="Q99" s="37"/>
      <c r="R99" s="37"/>
      <c r="S99" s="45">
        <v>0</v>
      </c>
      <c r="T99" s="45">
        <v>293.55200000000002</v>
      </c>
      <c r="U99" s="46" t="s">
        <v>59</v>
      </c>
      <c r="V99" s="45">
        <v>0</v>
      </c>
      <c r="W99" s="45">
        <v>308.24790747140526</v>
      </c>
      <c r="X99" s="46" t="s">
        <v>59</v>
      </c>
      <c r="Y99" s="45">
        <v>0</v>
      </c>
      <c r="Z99" s="45">
        <v>309.70176249105106</v>
      </c>
      <c r="AA99" s="46" t="s">
        <v>59</v>
      </c>
      <c r="AB99" s="38" t="s">
        <v>360</v>
      </c>
      <c r="AC99" s="39" t="s">
        <v>1</v>
      </c>
      <c r="AD99" s="39" t="s">
        <v>0</v>
      </c>
      <c r="AE99" s="39" t="s">
        <v>71</v>
      </c>
      <c r="AF99" s="39" t="s">
        <v>59</v>
      </c>
      <c r="AG99" s="33"/>
      <c r="AH99" s="33" t="s">
        <v>103</v>
      </c>
      <c r="AI99" s="33" t="s">
        <v>161</v>
      </c>
      <c r="AJ99" s="40" t="s">
        <v>362</v>
      </c>
    </row>
    <row r="100" spans="2:36" ht="120" hidden="1" x14ac:dyDescent="0.25">
      <c r="B100" s="33" t="s">
        <v>3</v>
      </c>
      <c r="C100" s="33" t="s">
        <v>10</v>
      </c>
      <c r="D100" s="40" t="s">
        <v>420</v>
      </c>
      <c r="E100" s="33" t="s">
        <v>421</v>
      </c>
      <c r="F100" s="37" t="s">
        <v>365</v>
      </c>
      <c r="G100" s="37" t="s">
        <v>184</v>
      </c>
      <c r="H100" s="37" t="s">
        <v>70</v>
      </c>
      <c r="I100" s="42" t="s">
        <v>534</v>
      </c>
      <c r="J100" s="42" t="s">
        <v>534</v>
      </c>
      <c r="K100" s="42" t="s">
        <v>534</v>
      </c>
      <c r="L100" s="42" t="s">
        <v>534</v>
      </c>
      <c r="M100" s="44" t="s">
        <v>129</v>
      </c>
      <c r="N100" s="44" t="s">
        <v>59</v>
      </c>
      <c r="O100" s="44" t="s">
        <v>203</v>
      </c>
      <c r="P100" s="44" t="s">
        <v>419</v>
      </c>
      <c r="Q100" s="37"/>
      <c r="R100" s="37"/>
      <c r="S100" s="45">
        <v>0</v>
      </c>
      <c r="T100" s="45">
        <v>159.35500000000002</v>
      </c>
      <c r="U100" s="46" t="s">
        <v>59</v>
      </c>
      <c r="V100" s="45">
        <v>0</v>
      </c>
      <c r="W100" s="45">
        <v>231.03343178732965</v>
      </c>
      <c r="X100" s="46" t="s">
        <v>59</v>
      </c>
      <c r="Y100" s="45">
        <v>0</v>
      </c>
      <c r="Z100" s="45">
        <v>244.93116238296074</v>
      </c>
      <c r="AA100" s="46" t="s">
        <v>59</v>
      </c>
      <c r="AB100" s="38" t="s">
        <v>360</v>
      </c>
      <c r="AC100" s="39" t="s">
        <v>1</v>
      </c>
      <c r="AD100" s="39" t="s">
        <v>0</v>
      </c>
      <c r="AE100" s="39" t="s">
        <v>71</v>
      </c>
      <c r="AF100" s="39" t="s">
        <v>59</v>
      </c>
      <c r="AG100" s="33"/>
      <c r="AH100" s="33" t="s">
        <v>103</v>
      </c>
      <c r="AI100" s="33" t="s">
        <v>161</v>
      </c>
      <c r="AJ100" s="40" t="s">
        <v>362</v>
      </c>
    </row>
    <row r="101" spans="2:36" ht="120" hidden="1" x14ac:dyDescent="0.25">
      <c r="B101" s="33" t="s">
        <v>3</v>
      </c>
      <c r="C101" s="33" t="s">
        <v>10</v>
      </c>
      <c r="D101" s="40" t="s">
        <v>422</v>
      </c>
      <c r="E101" s="33" t="s">
        <v>423</v>
      </c>
      <c r="F101" s="37" t="s">
        <v>365</v>
      </c>
      <c r="G101" s="37" t="s">
        <v>184</v>
      </c>
      <c r="H101" s="37" t="s">
        <v>70</v>
      </c>
      <c r="I101" s="42" t="s">
        <v>534</v>
      </c>
      <c r="J101" s="42" t="s">
        <v>534</v>
      </c>
      <c r="K101" s="42" t="s">
        <v>534</v>
      </c>
      <c r="L101" s="42" t="s">
        <v>534</v>
      </c>
      <c r="M101" s="44" t="s">
        <v>87</v>
      </c>
      <c r="N101" s="44" t="s">
        <v>149</v>
      </c>
      <c r="O101" s="44" t="s">
        <v>203</v>
      </c>
      <c r="P101" s="44" t="s">
        <v>419</v>
      </c>
      <c r="Q101" s="37"/>
      <c r="R101" s="37"/>
      <c r="S101" s="45">
        <v>0</v>
      </c>
      <c r="T101" s="45">
        <v>3020.0513499999997</v>
      </c>
      <c r="U101" s="46" t="s">
        <v>59</v>
      </c>
      <c r="V101" s="45">
        <v>0</v>
      </c>
      <c r="W101" s="45">
        <v>2830.7953225285951</v>
      </c>
      <c r="X101" s="46" t="s">
        <v>59</v>
      </c>
      <c r="Y101" s="45">
        <v>0</v>
      </c>
      <c r="Z101" s="45">
        <v>2733.5915115089492</v>
      </c>
      <c r="AA101" s="46" t="s">
        <v>59</v>
      </c>
      <c r="AB101" s="38" t="s">
        <v>360</v>
      </c>
      <c r="AC101" s="39" t="s">
        <v>1</v>
      </c>
      <c r="AD101" s="39" t="s">
        <v>0</v>
      </c>
      <c r="AE101" s="39" t="s">
        <v>71</v>
      </c>
      <c r="AF101" s="39" t="s">
        <v>59</v>
      </c>
      <c r="AG101" s="33"/>
      <c r="AH101" s="33" t="s">
        <v>103</v>
      </c>
      <c r="AI101" s="33" t="s">
        <v>161</v>
      </c>
      <c r="AJ101" s="40" t="s">
        <v>362</v>
      </c>
    </row>
    <row r="102" spans="2:36" ht="120" hidden="1" x14ac:dyDescent="0.25">
      <c r="B102" s="33" t="s">
        <v>3</v>
      </c>
      <c r="C102" s="33" t="s">
        <v>10</v>
      </c>
      <c r="D102" s="40" t="s">
        <v>424</v>
      </c>
      <c r="E102" s="33" t="s">
        <v>425</v>
      </c>
      <c r="F102" s="37" t="s">
        <v>365</v>
      </c>
      <c r="G102" s="37" t="s">
        <v>184</v>
      </c>
      <c r="H102" s="37" t="s">
        <v>70</v>
      </c>
      <c r="I102" s="42" t="s">
        <v>534</v>
      </c>
      <c r="J102" s="42" t="s">
        <v>534</v>
      </c>
      <c r="K102" s="42" t="s">
        <v>534</v>
      </c>
      <c r="L102" s="42" t="s">
        <v>534</v>
      </c>
      <c r="M102" s="44" t="s">
        <v>129</v>
      </c>
      <c r="N102" s="44" t="s">
        <v>59</v>
      </c>
      <c r="O102" s="44" t="s">
        <v>185</v>
      </c>
      <c r="P102" s="44" t="s">
        <v>426</v>
      </c>
      <c r="Q102" s="37"/>
      <c r="R102" s="37"/>
      <c r="S102" s="45">
        <v>0</v>
      </c>
      <c r="T102" s="45">
        <v>2774.3378400000011</v>
      </c>
      <c r="U102" s="46" t="s">
        <v>59</v>
      </c>
      <c r="V102" s="45">
        <v>0</v>
      </c>
      <c r="W102" s="45">
        <v>3939.9019948540367</v>
      </c>
      <c r="X102" s="46" t="s">
        <v>59</v>
      </c>
      <c r="Y102" s="45">
        <v>0</v>
      </c>
      <c r="Z102" s="45">
        <v>3645.0859154158998</v>
      </c>
      <c r="AA102" s="46" t="s">
        <v>59</v>
      </c>
      <c r="AB102" s="38" t="s">
        <v>360</v>
      </c>
      <c r="AC102" s="39" t="s">
        <v>1</v>
      </c>
      <c r="AD102" s="39" t="s">
        <v>0</v>
      </c>
      <c r="AE102" s="39" t="s">
        <v>71</v>
      </c>
      <c r="AF102" s="39" t="s">
        <v>59</v>
      </c>
      <c r="AG102" s="33"/>
      <c r="AH102" s="33" t="s">
        <v>103</v>
      </c>
      <c r="AI102" s="33" t="s">
        <v>161</v>
      </c>
      <c r="AJ102" s="40" t="s">
        <v>362</v>
      </c>
    </row>
    <row r="103" spans="2:36" ht="75" hidden="1" x14ac:dyDescent="0.25">
      <c r="B103" s="33" t="s">
        <v>3</v>
      </c>
      <c r="C103" s="33" t="s">
        <v>10</v>
      </c>
      <c r="D103" s="40" t="s">
        <v>427</v>
      </c>
      <c r="E103" s="33" t="s">
        <v>428</v>
      </c>
      <c r="F103" s="37" t="s">
        <v>124</v>
      </c>
      <c r="G103" s="37" t="s">
        <v>124</v>
      </c>
      <c r="H103" s="37" t="s">
        <v>70</v>
      </c>
      <c r="I103" s="37" t="s">
        <v>124</v>
      </c>
      <c r="J103" s="37" t="s">
        <v>124</v>
      </c>
      <c r="K103" s="37" t="s">
        <v>124</v>
      </c>
      <c r="L103" s="37" t="s">
        <v>124</v>
      </c>
      <c r="M103" s="44" t="s">
        <v>87</v>
      </c>
      <c r="N103" s="44" t="s">
        <v>59</v>
      </c>
      <c r="O103" s="44" t="s">
        <v>59</v>
      </c>
      <c r="P103" s="44" t="s">
        <v>59</v>
      </c>
      <c r="Q103" s="37"/>
      <c r="R103" s="37"/>
      <c r="S103" s="45">
        <v>0</v>
      </c>
      <c r="T103" s="45">
        <v>7392.0091674131409</v>
      </c>
      <c r="U103" s="46">
        <v>99165</v>
      </c>
      <c r="V103" s="45">
        <v>0</v>
      </c>
      <c r="W103" s="45">
        <v>8069.6248841091119</v>
      </c>
      <c r="X103" s="46">
        <v>99165</v>
      </c>
      <c r="Y103" s="45">
        <v>0</v>
      </c>
      <c r="Z103" s="45">
        <v>8110.5830600090776</v>
      </c>
      <c r="AA103" s="46">
        <v>99165</v>
      </c>
      <c r="AB103" s="38" t="s">
        <v>360</v>
      </c>
      <c r="AC103" s="39" t="s">
        <v>1</v>
      </c>
      <c r="AD103" s="39" t="s">
        <v>0</v>
      </c>
      <c r="AE103" s="39" t="s">
        <v>71</v>
      </c>
      <c r="AF103" s="39" t="s">
        <v>59</v>
      </c>
      <c r="AG103" s="33"/>
      <c r="AH103" s="33" t="s">
        <v>103</v>
      </c>
      <c r="AI103" s="33" t="s">
        <v>408</v>
      </c>
      <c r="AJ103" s="40" t="s">
        <v>362</v>
      </c>
    </row>
    <row r="104" spans="2:36" ht="75" hidden="1" x14ac:dyDescent="0.25">
      <c r="B104" s="33" t="s">
        <v>3</v>
      </c>
      <c r="C104" s="33" t="s">
        <v>10</v>
      </c>
      <c r="D104" s="40" t="s">
        <v>429</v>
      </c>
      <c r="E104" s="33" t="s">
        <v>430</v>
      </c>
      <c r="F104" s="37" t="s">
        <v>282</v>
      </c>
      <c r="G104" s="37" t="s">
        <v>282</v>
      </c>
      <c r="H104" s="44" t="s">
        <v>431</v>
      </c>
      <c r="I104" s="44" t="s">
        <v>432</v>
      </c>
      <c r="J104" s="44" t="s">
        <v>432</v>
      </c>
      <c r="K104" s="44" t="s">
        <v>432</v>
      </c>
      <c r="L104" s="44" t="s">
        <v>432</v>
      </c>
      <c r="M104" s="44" t="s">
        <v>431</v>
      </c>
      <c r="N104" s="44" t="s">
        <v>431</v>
      </c>
      <c r="O104" s="44" t="s">
        <v>431</v>
      </c>
      <c r="P104" s="44" t="s">
        <v>431</v>
      </c>
      <c r="Q104" s="37" t="s">
        <v>433</v>
      </c>
      <c r="R104" s="37"/>
      <c r="S104" s="45">
        <v>0</v>
      </c>
      <c r="T104" s="45">
        <v>0</v>
      </c>
      <c r="U104" s="36" t="s">
        <v>59</v>
      </c>
      <c r="V104" s="45">
        <v>0</v>
      </c>
      <c r="W104" s="45">
        <v>0</v>
      </c>
      <c r="X104" s="36" t="s">
        <v>59</v>
      </c>
      <c r="Y104" s="45">
        <v>0</v>
      </c>
      <c r="Z104" s="45">
        <v>0</v>
      </c>
      <c r="AA104" s="36" t="s">
        <v>59</v>
      </c>
      <c r="AB104" s="38" t="s">
        <v>360</v>
      </c>
      <c r="AC104" s="39" t="s">
        <v>1</v>
      </c>
      <c r="AD104" s="39" t="s">
        <v>1</v>
      </c>
      <c r="AE104" s="39" t="s">
        <v>59</v>
      </c>
      <c r="AF104" s="39" t="s">
        <v>59</v>
      </c>
      <c r="AG104" s="33"/>
      <c r="AH104" s="33" t="s">
        <v>103</v>
      </c>
      <c r="AI104" s="33" t="s">
        <v>385</v>
      </c>
      <c r="AJ104" s="40" t="s">
        <v>362</v>
      </c>
    </row>
    <row r="105" spans="2:36" ht="120" hidden="1" x14ac:dyDescent="0.25">
      <c r="B105" s="33" t="s">
        <v>9</v>
      </c>
      <c r="C105" s="33" t="s">
        <v>434</v>
      </c>
      <c r="D105" s="40" t="s">
        <v>435</v>
      </c>
      <c r="E105" s="33" t="s">
        <v>436</v>
      </c>
      <c r="F105" s="37" t="s">
        <v>57</v>
      </c>
      <c r="G105" s="37" t="s">
        <v>57</v>
      </c>
      <c r="H105" s="37">
        <v>2018</v>
      </c>
      <c r="I105" s="42" t="s">
        <v>534</v>
      </c>
      <c r="J105" s="42" t="s">
        <v>534</v>
      </c>
      <c r="K105" s="42" t="s">
        <v>534</v>
      </c>
      <c r="L105" s="42" t="s">
        <v>534</v>
      </c>
      <c r="M105" s="44" t="s">
        <v>87</v>
      </c>
      <c r="N105" s="44" t="s">
        <v>59</v>
      </c>
      <c r="O105" s="44" t="s">
        <v>59</v>
      </c>
      <c r="P105" s="44" t="s">
        <v>59</v>
      </c>
      <c r="Q105" s="37"/>
      <c r="R105" s="37"/>
      <c r="S105" s="45">
        <v>0</v>
      </c>
      <c r="T105" s="45">
        <v>36</v>
      </c>
      <c r="U105" s="46" t="s">
        <v>59</v>
      </c>
      <c r="V105" s="45">
        <v>0</v>
      </c>
      <c r="W105" s="45">
        <v>37.008000000000003</v>
      </c>
      <c r="X105" s="46" t="s">
        <v>59</v>
      </c>
      <c r="Y105" s="45">
        <v>0</v>
      </c>
      <c r="Z105" s="45">
        <v>39.147506495999998</v>
      </c>
      <c r="AA105" s="46" t="s">
        <v>59</v>
      </c>
      <c r="AB105" s="38" t="s">
        <v>60</v>
      </c>
      <c r="AC105" s="39" t="s">
        <v>1</v>
      </c>
      <c r="AD105" s="39" t="s">
        <v>0</v>
      </c>
      <c r="AE105" s="39" t="s">
        <v>71</v>
      </c>
      <c r="AF105" s="39" t="s">
        <v>59</v>
      </c>
      <c r="AG105" s="33"/>
      <c r="AH105" s="33" t="s">
        <v>103</v>
      </c>
      <c r="AI105" s="33" t="s">
        <v>161</v>
      </c>
      <c r="AJ105" s="40" t="s">
        <v>133</v>
      </c>
    </row>
    <row r="106" spans="2:36" ht="180" hidden="1" x14ac:dyDescent="0.25">
      <c r="B106" s="33" t="s">
        <v>9</v>
      </c>
      <c r="C106" s="33" t="s">
        <v>434</v>
      </c>
      <c r="D106" s="40" t="s">
        <v>437</v>
      </c>
      <c r="E106" s="33" t="s">
        <v>438</v>
      </c>
      <c r="F106" s="37" t="s">
        <v>168</v>
      </c>
      <c r="G106" s="37" t="s">
        <v>99</v>
      </c>
      <c r="H106" s="37">
        <v>2018</v>
      </c>
      <c r="I106" s="37">
        <v>0</v>
      </c>
      <c r="J106" s="37">
        <v>0.42420391977214938</v>
      </c>
      <c r="K106" s="37">
        <v>0.45560153405425624</v>
      </c>
      <c r="L106" s="37">
        <v>0.46728911096691733</v>
      </c>
      <c r="M106" s="44" t="s">
        <v>87</v>
      </c>
      <c r="N106" s="44" t="s">
        <v>59</v>
      </c>
      <c r="O106" s="44" t="s">
        <v>59</v>
      </c>
      <c r="P106" s="44" t="s">
        <v>59</v>
      </c>
      <c r="Q106" s="37"/>
      <c r="R106" s="37"/>
      <c r="S106" s="45">
        <v>752.35512600000004</v>
      </c>
      <c r="T106" s="45">
        <v>9205.1415840000009</v>
      </c>
      <c r="U106" s="46" t="s">
        <v>59</v>
      </c>
      <c r="V106" s="45">
        <v>90.916271999999992</v>
      </c>
      <c r="W106" s="45">
        <v>12563.400000000001</v>
      </c>
      <c r="X106" s="46" t="s">
        <v>59</v>
      </c>
      <c r="Y106" s="45">
        <v>714.22199999999998</v>
      </c>
      <c r="Z106" s="45">
        <v>14917.8</v>
      </c>
      <c r="AA106" s="46" t="s">
        <v>59</v>
      </c>
      <c r="AB106" s="38" t="s">
        <v>88</v>
      </c>
      <c r="AC106" s="39" t="s">
        <v>0</v>
      </c>
      <c r="AD106" s="39" t="s">
        <v>0</v>
      </c>
      <c r="AE106" s="39" t="s">
        <v>71</v>
      </c>
      <c r="AF106" s="39" t="s">
        <v>59</v>
      </c>
      <c r="AG106" s="33"/>
      <c r="AH106" s="33" t="s">
        <v>103</v>
      </c>
      <c r="AI106" s="33" t="s">
        <v>439</v>
      </c>
      <c r="AJ106" s="40" t="s">
        <v>133</v>
      </c>
    </row>
    <row r="107" spans="2:36" ht="75" hidden="1" x14ac:dyDescent="0.25">
      <c r="B107" s="33" t="s">
        <v>9</v>
      </c>
      <c r="C107" s="33" t="s">
        <v>434</v>
      </c>
      <c r="D107" s="40" t="s">
        <v>440</v>
      </c>
      <c r="E107" s="33" t="s">
        <v>441</v>
      </c>
      <c r="F107" s="37" t="s">
        <v>124</v>
      </c>
      <c r="G107" s="37" t="s">
        <v>124</v>
      </c>
      <c r="H107" s="37" t="s">
        <v>70</v>
      </c>
      <c r="I107" s="37" t="s">
        <v>124</v>
      </c>
      <c r="J107" s="37" t="s">
        <v>124</v>
      </c>
      <c r="K107" s="37" t="s">
        <v>124</v>
      </c>
      <c r="L107" s="37" t="s">
        <v>124</v>
      </c>
      <c r="M107" s="44" t="s">
        <v>87</v>
      </c>
      <c r="N107" s="44" t="s">
        <v>149</v>
      </c>
      <c r="O107" s="44" t="s">
        <v>59</v>
      </c>
      <c r="P107" s="37" t="s">
        <v>59</v>
      </c>
      <c r="Q107" s="37"/>
      <c r="R107" s="37"/>
      <c r="S107" s="45">
        <v>0</v>
      </c>
      <c r="T107" s="45">
        <v>839.82307000000014</v>
      </c>
      <c r="U107" s="46" t="s">
        <v>59</v>
      </c>
      <c r="V107" s="45">
        <v>0</v>
      </c>
      <c r="W107" s="45">
        <v>1000</v>
      </c>
      <c r="X107" s="46" t="s">
        <v>59</v>
      </c>
      <c r="Y107" s="45">
        <v>0</v>
      </c>
      <c r="Z107" s="45">
        <v>1029.1999999999998</v>
      </c>
      <c r="AA107" s="46" t="s">
        <v>59</v>
      </c>
      <c r="AB107" s="39" t="s">
        <v>159</v>
      </c>
      <c r="AC107" s="39" t="s">
        <v>1</v>
      </c>
      <c r="AD107" s="39" t="s">
        <v>0</v>
      </c>
      <c r="AE107" s="39" t="s">
        <v>71</v>
      </c>
      <c r="AF107" s="39" t="s">
        <v>59</v>
      </c>
      <c r="AG107" s="33"/>
      <c r="AH107" s="33" t="s">
        <v>103</v>
      </c>
      <c r="AI107" s="33" t="s">
        <v>74</v>
      </c>
      <c r="AJ107" s="40" t="s">
        <v>66</v>
      </c>
    </row>
    <row r="108" spans="2:36" ht="135" hidden="1" x14ac:dyDescent="0.25">
      <c r="B108" s="33" t="s">
        <v>9</v>
      </c>
      <c r="C108" s="33" t="s">
        <v>434</v>
      </c>
      <c r="D108" s="40" t="s">
        <v>442</v>
      </c>
      <c r="E108" s="33" t="s">
        <v>443</v>
      </c>
      <c r="F108" s="37" t="s">
        <v>98</v>
      </c>
      <c r="G108" s="37" t="s">
        <v>99</v>
      </c>
      <c r="H108" s="37">
        <v>2018</v>
      </c>
      <c r="I108" s="37">
        <v>0</v>
      </c>
      <c r="J108" s="37">
        <v>2.1531092474519613</v>
      </c>
      <c r="K108" s="37">
        <v>2.1531092474519613</v>
      </c>
      <c r="L108" s="37">
        <v>2.1531092474519613</v>
      </c>
      <c r="M108" s="44" t="s">
        <v>87</v>
      </c>
      <c r="N108" s="44" t="s">
        <v>59</v>
      </c>
      <c r="O108" s="44" t="s">
        <v>59</v>
      </c>
      <c r="P108" s="37" t="s">
        <v>59</v>
      </c>
      <c r="Q108" s="37"/>
      <c r="R108" s="37"/>
      <c r="S108" s="45">
        <v>1021</v>
      </c>
      <c r="T108" s="45">
        <v>79791.716550000012</v>
      </c>
      <c r="U108" s="46" t="s">
        <v>59</v>
      </c>
      <c r="V108" s="45">
        <v>249</v>
      </c>
      <c r="W108" s="45">
        <v>81080.00631954</v>
      </c>
      <c r="X108" s="46" t="s">
        <v>59</v>
      </c>
      <c r="Y108" s="45">
        <v>256</v>
      </c>
      <c r="Z108" s="45">
        <v>71900.27649480899</v>
      </c>
      <c r="AA108" s="46" t="s">
        <v>59</v>
      </c>
      <c r="AB108" s="38" t="s">
        <v>227</v>
      </c>
      <c r="AC108" s="39" t="s">
        <v>0</v>
      </c>
      <c r="AD108" s="39" t="s">
        <v>0</v>
      </c>
      <c r="AE108" s="39" t="s">
        <v>71</v>
      </c>
      <c r="AF108" s="39" t="s">
        <v>228</v>
      </c>
      <c r="AG108" s="33"/>
      <c r="AH108" s="33" t="s">
        <v>103</v>
      </c>
      <c r="AI108" s="33" t="s">
        <v>444</v>
      </c>
      <c r="AJ108" s="40" t="s">
        <v>133</v>
      </c>
    </row>
    <row r="109" spans="2:36" ht="135" hidden="1" x14ac:dyDescent="0.25">
      <c r="B109" s="33" t="s">
        <v>9</v>
      </c>
      <c r="C109" s="33" t="s">
        <v>434</v>
      </c>
      <c r="D109" s="40" t="s">
        <v>445</v>
      </c>
      <c r="E109" s="33" t="s">
        <v>446</v>
      </c>
      <c r="F109" s="37" t="s">
        <v>98</v>
      </c>
      <c r="G109" s="37" t="s">
        <v>99</v>
      </c>
      <c r="H109" s="37">
        <v>2018</v>
      </c>
      <c r="I109" s="37">
        <v>0</v>
      </c>
      <c r="J109" s="37">
        <v>28.691761876868892</v>
      </c>
      <c r="K109" s="37">
        <v>28.691761876868892</v>
      </c>
      <c r="L109" s="37">
        <v>28.691761876868892</v>
      </c>
      <c r="M109" s="44" t="s">
        <v>129</v>
      </c>
      <c r="N109" s="44" t="s">
        <v>59</v>
      </c>
      <c r="O109" s="44" t="s">
        <v>59</v>
      </c>
      <c r="P109" s="37" t="s">
        <v>59</v>
      </c>
      <c r="Q109" s="37"/>
      <c r="R109" s="37"/>
      <c r="S109" s="45">
        <v>0</v>
      </c>
      <c r="T109" s="45">
        <v>1329</v>
      </c>
      <c r="U109" s="46" t="s">
        <v>59</v>
      </c>
      <c r="V109" s="45">
        <v>0</v>
      </c>
      <c r="W109" s="45">
        <v>1356</v>
      </c>
      <c r="X109" s="46" t="s">
        <v>59</v>
      </c>
      <c r="Y109" s="45">
        <v>0</v>
      </c>
      <c r="Z109" s="45">
        <v>1395</v>
      </c>
      <c r="AA109" s="46" t="s">
        <v>59</v>
      </c>
      <c r="AB109" s="38" t="s">
        <v>227</v>
      </c>
      <c r="AC109" s="39" t="s">
        <v>0</v>
      </c>
      <c r="AD109" s="39" t="s">
        <v>0</v>
      </c>
      <c r="AE109" s="39" t="s">
        <v>71</v>
      </c>
      <c r="AF109" s="39" t="s">
        <v>228</v>
      </c>
      <c r="AG109" s="33"/>
      <c r="AH109" s="33" t="s">
        <v>103</v>
      </c>
      <c r="AI109" s="33" t="s">
        <v>444</v>
      </c>
      <c r="AJ109" s="40" t="s">
        <v>133</v>
      </c>
    </row>
    <row r="110" spans="2:36" ht="240" hidden="1" x14ac:dyDescent="0.25">
      <c r="B110" s="33" t="s">
        <v>9</v>
      </c>
      <c r="C110" s="33" t="s">
        <v>434</v>
      </c>
      <c r="D110" s="40" t="s">
        <v>447</v>
      </c>
      <c r="E110" s="33" t="s">
        <v>448</v>
      </c>
      <c r="F110" s="37" t="s">
        <v>449</v>
      </c>
      <c r="G110" s="37" t="s">
        <v>184</v>
      </c>
      <c r="H110" s="37">
        <v>2018</v>
      </c>
      <c r="I110" s="42" t="s">
        <v>534</v>
      </c>
      <c r="J110" s="42" t="s">
        <v>534</v>
      </c>
      <c r="K110" s="42" t="s">
        <v>534</v>
      </c>
      <c r="L110" s="42" t="s">
        <v>534</v>
      </c>
      <c r="M110" s="44" t="s">
        <v>87</v>
      </c>
      <c r="N110" s="44" t="s">
        <v>149</v>
      </c>
      <c r="O110" s="44" t="s">
        <v>59</v>
      </c>
      <c r="P110" s="37" t="s">
        <v>59</v>
      </c>
      <c r="Q110" s="37"/>
      <c r="R110" s="37"/>
      <c r="S110" s="45">
        <v>0</v>
      </c>
      <c r="T110" s="45">
        <v>80462</v>
      </c>
      <c r="U110" s="46">
        <v>25439</v>
      </c>
      <c r="V110" s="45">
        <v>0</v>
      </c>
      <c r="W110" s="45">
        <v>68379</v>
      </c>
      <c r="X110" s="46">
        <v>25439</v>
      </c>
      <c r="Y110" s="45">
        <v>0</v>
      </c>
      <c r="Z110" s="45">
        <v>70368</v>
      </c>
      <c r="AA110" s="46">
        <v>25439</v>
      </c>
      <c r="AB110" s="38" t="s">
        <v>450</v>
      </c>
      <c r="AC110" s="39" t="s">
        <v>1</v>
      </c>
      <c r="AD110" s="39" t="s">
        <v>0</v>
      </c>
      <c r="AE110" s="39" t="s">
        <v>71</v>
      </c>
      <c r="AF110" s="39" t="s">
        <v>164</v>
      </c>
      <c r="AG110" s="33"/>
      <c r="AH110" s="33" t="s">
        <v>103</v>
      </c>
      <c r="AI110" s="33" t="s">
        <v>530</v>
      </c>
      <c r="AJ110" s="40" t="s">
        <v>133</v>
      </c>
    </row>
    <row r="111" spans="2:36" ht="255" hidden="1" x14ac:dyDescent="0.25">
      <c r="B111" s="33" t="s">
        <v>9</v>
      </c>
      <c r="C111" s="33" t="s">
        <v>434</v>
      </c>
      <c r="D111" s="40" t="s">
        <v>452</v>
      </c>
      <c r="E111" s="33" t="s">
        <v>453</v>
      </c>
      <c r="F111" s="37" t="s">
        <v>449</v>
      </c>
      <c r="G111" s="37" t="s">
        <v>184</v>
      </c>
      <c r="H111" s="37">
        <v>2018</v>
      </c>
      <c r="I111" s="42" t="s">
        <v>534</v>
      </c>
      <c r="J111" s="42" t="s">
        <v>534</v>
      </c>
      <c r="K111" s="42" t="s">
        <v>534</v>
      </c>
      <c r="L111" s="42" t="s">
        <v>534</v>
      </c>
      <c r="M111" s="44" t="s">
        <v>129</v>
      </c>
      <c r="N111" s="44" t="s">
        <v>59</v>
      </c>
      <c r="O111" s="44" t="s">
        <v>59</v>
      </c>
      <c r="P111" s="37" t="s">
        <v>59</v>
      </c>
      <c r="Q111" s="37"/>
      <c r="R111" s="37"/>
      <c r="S111" s="45">
        <v>0</v>
      </c>
      <c r="T111" s="45">
        <v>350</v>
      </c>
      <c r="U111" s="46">
        <v>5528</v>
      </c>
      <c r="V111" s="45">
        <v>0</v>
      </c>
      <c r="W111" s="45">
        <v>302</v>
      </c>
      <c r="X111" s="46">
        <v>5528</v>
      </c>
      <c r="Y111" s="45">
        <v>0</v>
      </c>
      <c r="Z111" s="45">
        <v>311</v>
      </c>
      <c r="AA111" s="46">
        <v>5528</v>
      </c>
      <c r="AB111" s="38" t="s">
        <v>450</v>
      </c>
      <c r="AC111" s="39" t="s">
        <v>1</v>
      </c>
      <c r="AD111" s="39" t="s">
        <v>0</v>
      </c>
      <c r="AE111" s="39" t="s">
        <v>71</v>
      </c>
      <c r="AF111" s="39" t="s">
        <v>164</v>
      </c>
      <c r="AG111" s="33"/>
      <c r="AH111" s="33" t="s">
        <v>103</v>
      </c>
      <c r="AI111" s="33" t="s">
        <v>451</v>
      </c>
      <c r="AJ111" s="40" t="s">
        <v>133</v>
      </c>
    </row>
    <row r="112" spans="2:36" ht="180" hidden="1" x14ac:dyDescent="0.25">
      <c r="B112" s="33" t="s">
        <v>9</v>
      </c>
      <c r="C112" s="33" t="s">
        <v>434</v>
      </c>
      <c r="D112" s="40" t="s">
        <v>454</v>
      </c>
      <c r="E112" s="33" t="s">
        <v>455</v>
      </c>
      <c r="F112" s="37" t="s">
        <v>168</v>
      </c>
      <c r="G112" s="37" t="s">
        <v>99</v>
      </c>
      <c r="H112" s="37">
        <v>2018</v>
      </c>
      <c r="I112" s="37">
        <v>0</v>
      </c>
      <c r="J112" s="37">
        <v>0.4375277614946505</v>
      </c>
      <c r="K112" s="37">
        <v>0.46991153152793708</v>
      </c>
      <c r="L112" s="37">
        <v>0.48196619910825916</v>
      </c>
      <c r="M112" s="44" t="s">
        <v>87</v>
      </c>
      <c r="N112" s="44" t="s">
        <v>59</v>
      </c>
      <c r="O112" s="44" t="s">
        <v>59</v>
      </c>
      <c r="P112" s="37" t="s">
        <v>59</v>
      </c>
      <c r="Q112" s="37"/>
      <c r="R112" s="37"/>
      <c r="S112" s="45">
        <v>250.78504200000003</v>
      </c>
      <c r="T112" s="45">
        <v>3068.3805280000006</v>
      </c>
      <c r="U112" s="46" t="s">
        <v>59</v>
      </c>
      <c r="V112" s="45">
        <v>30.305423999999995</v>
      </c>
      <c r="W112" s="45">
        <v>6060.7536660000005</v>
      </c>
      <c r="X112" s="46" t="s">
        <v>59</v>
      </c>
      <c r="Y112" s="45">
        <v>238.07399999999998</v>
      </c>
      <c r="Z112" s="45">
        <v>4972.5999999999995</v>
      </c>
      <c r="AA112" s="46" t="s">
        <v>59</v>
      </c>
      <c r="AB112" s="38" t="s">
        <v>88</v>
      </c>
      <c r="AC112" s="39" t="s">
        <v>0</v>
      </c>
      <c r="AD112" s="39" t="s">
        <v>0</v>
      </c>
      <c r="AE112" s="39" t="s">
        <v>71</v>
      </c>
      <c r="AF112" s="39" t="s">
        <v>59</v>
      </c>
      <c r="AG112" s="33"/>
      <c r="AH112" s="33" t="s">
        <v>103</v>
      </c>
      <c r="AI112" s="33" t="s">
        <v>170</v>
      </c>
      <c r="AJ112" s="40" t="s">
        <v>133</v>
      </c>
    </row>
    <row r="113" spans="2:36" ht="33" hidden="1" customHeight="1" x14ac:dyDescent="0.25">
      <c r="B113" s="33" t="s">
        <v>9</v>
      </c>
      <c r="C113" s="33" t="s">
        <v>434</v>
      </c>
      <c r="D113" s="40" t="s">
        <v>456</v>
      </c>
      <c r="E113" s="33" t="s">
        <v>457</v>
      </c>
      <c r="F113" s="37" t="s">
        <v>98</v>
      </c>
      <c r="G113" s="37" t="s">
        <v>99</v>
      </c>
      <c r="H113" s="37" t="s">
        <v>70</v>
      </c>
      <c r="I113" s="37">
        <v>0</v>
      </c>
      <c r="J113" s="37">
        <v>95.240911245427398</v>
      </c>
      <c r="K113" s="37">
        <v>95.240911245427398</v>
      </c>
      <c r="L113" s="37">
        <v>95.240911245427398</v>
      </c>
      <c r="M113" s="37" t="s">
        <v>58</v>
      </c>
      <c r="N113" s="37" t="s">
        <v>149</v>
      </c>
      <c r="O113" s="44" t="s">
        <v>59</v>
      </c>
      <c r="P113" s="44" t="s">
        <v>59</v>
      </c>
      <c r="Q113" s="37"/>
      <c r="R113" s="37"/>
      <c r="S113" s="45">
        <v>480.55512999999996</v>
      </c>
      <c r="T113" s="45">
        <v>5397.5698199999988</v>
      </c>
      <c r="U113" s="46" t="s">
        <v>59</v>
      </c>
      <c r="V113" s="45">
        <v>15000</v>
      </c>
      <c r="W113" s="45">
        <v>5910.18</v>
      </c>
      <c r="X113" s="46" t="s">
        <v>59</v>
      </c>
      <c r="Y113" s="45">
        <v>10000</v>
      </c>
      <c r="Z113" s="45">
        <v>4326.18</v>
      </c>
      <c r="AA113" s="46" t="s">
        <v>59</v>
      </c>
      <c r="AB113" s="38" t="s">
        <v>227</v>
      </c>
      <c r="AC113" s="39" t="s">
        <v>0</v>
      </c>
      <c r="AD113" s="39" t="s">
        <v>0</v>
      </c>
      <c r="AE113" s="39" t="s">
        <v>71</v>
      </c>
      <c r="AF113" s="39" t="s">
        <v>228</v>
      </c>
      <c r="AG113" s="33"/>
      <c r="AH113" s="33" t="s">
        <v>103</v>
      </c>
      <c r="AI113" s="33" t="s">
        <v>458</v>
      </c>
      <c r="AJ113" s="40" t="s">
        <v>66</v>
      </c>
    </row>
    <row r="114" spans="2:36" ht="75" hidden="1" x14ac:dyDescent="0.25">
      <c r="B114" s="33" t="s">
        <v>9</v>
      </c>
      <c r="C114" s="33" t="s">
        <v>11</v>
      </c>
      <c r="D114" s="40" t="s">
        <v>459</v>
      </c>
      <c r="E114" s="33" t="s">
        <v>460</v>
      </c>
      <c r="F114" s="37" t="s">
        <v>69</v>
      </c>
      <c r="G114" s="37" t="s">
        <v>69</v>
      </c>
      <c r="H114" s="37" t="s">
        <v>70</v>
      </c>
      <c r="I114" s="37" t="s">
        <v>124</v>
      </c>
      <c r="J114" s="37" t="s">
        <v>124</v>
      </c>
      <c r="K114" s="37" t="s">
        <v>124</v>
      </c>
      <c r="L114" s="37" t="s">
        <v>124</v>
      </c>
      <c r="M114" s="37" t="s">
        <v>461</v>
      </c>
      <c r="N114" s="37" t="s">
        <v>59</v>
      </c>
      <c r="O114" s="37" t="s">
        <v>59</v>
      </c>
      <c r="P114" s="37" t="s">
        <v>59</v>
      </c>
      <c r="Q114" s="37"/>
      <c r="R114" s="37"/>
      <c r="S114" s="45">
        <v>0</v>
      </c>
      <c r="T114" s="45">
        <v>841.61198057142883</v>
      </c>
      <c r="U114" s="46" t="s">
        <v>59</v>
      </c>
      <c r="V114" s="45">
        <v>0</v>
      </c>
      <c r="W114" s="45">
        <v>1126.959584275862</v>
      </c>
      <c r="X114" s="46" t="s">
        <v>59</v>
      </c>
      <c r="Y114" s="45">
        <v>0</v>
      </c>
      <c r="Z114" s="45">
        <v>1160.7683718041376</v>
      </c>
      <c r="AA114" s="46" t="s">
        <v>59</v>
      </c>
      <c r="AB114" s="38" t="s">
        <v>60</v>
      </c>
      <c r="AC114" s="39" t="s">
        <v>1</v>
      </c>
      <c r="AD114" s="39" t="s">
        <v>1</v>
      </c>
      <c r="AE114" s="39" t="s">
        <v>59</v>
      </c>
      <c r="AF114" s="39" t="s">
        <v>59</v>
      </c>
      <c r="AG114" s="33"/>
      <c r="AH114" s="33" t="s">
        <v>103</v>
      </c>
      <c r="AI114" s="33" t="s">
        <v>74</v>
      </c>
      <c r="AJ114" s="40" t="s">
        <v>66</v>
      </c>
    </row>
    <row r="115" spans="2:36" ht="75" hidden="1" x14ac:dyDescent="0.25">
      <c r="B115" s="33" t="s">
        <v>9</v>
      </c>
      <c r="C115" s="33" t="s">
        <v>11</v>
      </c>
      <c r="D115" s="40" t="s">
        <v>462</v>
      </c>
      <c r="E115" s="33" t="s">
        <v>463</v>
      </c>
      <c r="F115" s="37" t="s">
        <v>69</v>
      </c>
      <c r="G115" s="37" t="s">
        <v>69</v>
      </c>
      <c r="H115" s="37">
        <v>2018</v>
      </c>
      <c r="I115" s="37" t="s">
        <v>124</v>
      </c>
      <c r="J115" s="37" t="s">
        <v>124</v>
      </c>
      <c r="K115" s="37" t="s">
        <v>124</v>
      </c>
      <c r="L115" s="37" t="s">
        <v>124</v>
      </c>
      <c r="M115" s="37" t="s">
        <v>464</v>
      </c>
      <c r="N115" s="37" t="s">
        <v>59</v>
      </c>
      <c r="O115" s="37" t="s">
        <v>59</v>
      </c>
      <c r="P115" s="37" t="s">
        <v>59</v>
      </c>
      <c r="Q115" s="37"/>
      <c r="R115" s="37"/>
      <c r="S115" s="45">
        <v>0</v>
      </c>
      <c r="T115" s="45">
        <v>1457.7518399999999</v>
      </c>
      <c r="U115" s="46" t="s">
        <v>59</v>
      </c>
      <c r="V115" s="45">
        <v>0</v>
      </c>
      <c r="W115" s="45">
        <v>1915.2949299999998</v>
      </c>
      <c r="X115" s="46" t="s">
        <v>59</v>
      </c>
      <c r="Y115" s="45">
        <v>0</v>
      </c>
      <c r="Z115" s="45">
        <v>400</v>
      </c>
      <c r="AA115" s="46" t="s">
        <v>59</v>
      </c>
      <c r="AB115" s="38" t="s">
        <v>60</v>
      </c>
      <c r="AC115" s="39" t="s">
        <v>1</v>
      </c>
      <c r="AD115" s="39" t="s">
        <v>1</v>
      </c>
      <c r="AE115" s="39" t="s">
        <v>59</v>
      </c>
      <c r="AF115" s="39" t="s">
        <v>59</v>
      </c>
      <c r="AG115" s="33"/>
      <c r="AH115" s="33" t="s">
        <v>103</v>
      </c>
      <c r="AI115" s="33" t="s">
        <v>74</v>
      </c>
      <c r="AJ115" s="40" t="s">
        <v>66</v>
      </c>
    </row>
    <row r="116" spans="2:36" ht="75" hidden="1" x14ac:dyDescent="0.25">
      <c r="B116" s="33" t="s">
        <v>9</v>
      </c>
      <c r="C116" s="33" t="s">
        <v>11</v>
      </c>
      <c r="D116" s="40" t="s">
        <v>465</v>
      </c>
      <c r="E116" s="33" t="s">
        <v>466</v>
      </c>
      <c r="F116" s="37" t="s">
        <v>69</v>
      </c>
      <c r="G116" s="37" t="s">
        <v>69</v>
      </c>
      <c r="H116" s="37" t="s">
        <v>70</v>
      </c>
      <c r="I116" s="37" t="s">
        <v>124</v>
      </c>
      <c r="J116" s="37" t="s">
        <v>124</v>
      </c>
      <c r="K116" s="37" t="s">
        <v>124</v>
      </c>
      <c r="L116" s="37" t="s">
        <v>124</v>
      </c>
      <c r="M116" s="37" t="s">
        <v>461</v>
      </c>
      <c r="N116" s="37" t="s">
        <v>59</v>
      </c>
      <c r="O116" s="37" t="s">
        <v>59</v>
      </c>
      <c r="P116" s="37" t="s">
        <v>59</v>
      </c>
      <c r="Q116" s="37"/>
      <c r="R116" s="37"/>
      <c r="S116" s="45">
        <v>0</v>
      </c>
      <c r="T116" s="45">
        <v>420.80599028571442</v>
      </c>
      <c r="U116" s="46" t="s">
        <v>59</v>
      </c>
      <c r="V116" s="45">
        <v>0</v>
      </c>
      <c r="W116" s="45">
        <v>563.47979213793099</v>
      </c>
      <c r="X116" s="46" t="s">
        <v>59</v>
      </c>
      <c r="Y116" s="45">
        <v>0</v>
      </c>
      <c r="Z116" s="45">
        <v>580.38418590206879</v>
      </c>
      <c r="AA116" s="46" t="s">
        <v>59</v>
      </c>
      <c r="AB116" s="38" t="s">
        <v>60</v>
      </c>
      <c r="AC116" s="39" t="s">
        <v>1</v>
      </c>
      <c r="AD116" s="39" t="s">
        <v>0</v>
      </c>
      <c r="AE116" s="39" t="s">
        <v>71</v>
      </c>
      <c r="AF116" s="39" t="s">
        <v>59</v>
      </c>
      <c r="AG116" s="33"/>
      <c r="AH116" s="33" t="s">
        <v>103</v>
      </c>
      <c r="AI116" s="33" t="s">
        <v>74</v>
      </c>
      <c r="AJ116" s="40" t="s">
        <v>66</v>
      </c>
    </row>
    <row r="117" spans="2:36" ht="75" hidden="1" x14ac:dyDescent="0.25">
      <c r="B117" s="33" t="s">
        <v>9</v>
      </c>
      <c r="C117" s="33" t="s">
        <v>11</v>
      </c>
      <c r="D117" s="40" t="s">
        <v>467</v>
      </c>
      <c r="E117" s="33" t="s">
        <v>468</v>
      </c>
      <c r="F117" s="37" t="s">
        <v>69</v>
      </c>
      <c r="G117" s="37" t="s">
        <v>69</v>
      </c>
      <c r="H117" s="37" t="s">
        <v>70</v>
      </c>
      <c r="I117" s="37" t="s">
        <v>124</v>
      </c>
      <c r="J117" s="37" t="s">
        <v>124</v>
      </c>
      <c r="K117" s="37" t="s">
        <v>124</v>
      </c>
      <c r="L117" s="37" t="s">
        <v>124</v>
      </c>
      <c r="M117" s="37" t="s">
        <v>461</v>
      </c>
      <c r="N117" s="37" t="s">
        <v>59</v>
      </c>
      <c r="O117" s="37" t="s">
        <v>59</v>
      </c>
      <c r="P117" s="37" t="s">
        <v>59</v>
      </c>
      <c r="Q117" s="37"/>
      <c r="R117" s="37"/>
      <c r="S117" s="45">
        <v>0</v>
      </c>
      <c r="T117" s="45">
        <v>723.31210826086942</v>
      </c>
      <c r="U117" s="46" t="s">
        <v>59</v>
      </c>
      <c r="V117" s="45">
        <v>0</v>
      </c>
      <c r="W117" s="45">
        <v>993.1547700000001</v>
      </c>
      <c r="X117" s="46" t="s">
        <v>59</v>
      </c>
      <c r="Y117" s="45">
        <v>0</v>
      </c>
      <c r="Z117" s="45">
        <v>1022.9494131000001</v>
      </c>
      <c r="AA117" s="46" t="s">
        <v>59</v>
      </c>
      <c r="AB117" s="38" t="s">
        <v>60</v>
      </c>
      <c r="AC117" s="39" t="s">
        <v>1</v>
      </c>
      <c r="AD117" s="39" t="s">
        <v>1</v>
      </c>
      <c r="AE117" s="39" t="s">
        <v>59</v>
      </c>
      <c r="AF117" s="39" t="s">
        <v>59</v>
      </c>
      <c r="AG117" s="33"/>
      <c r="AH117" s="33" t="s">
        <v>103</v>
      </c>
      <c r="AI117" s="33" t="s">
        <v>74</v>
      </c>
      <c r="AJ117" s="40" t="s">
        <v>66</v>
      </c>
    </row>
    <row r="118" spans="2:36" ht="75" hidden="1" x14ac:dyDescent="0.25">
      <c r="B118" s="33" t="s">
        <v>9</v>
      </c>
      <c r="C118" s="33" t="s">
        <v>11</v>
      </c>
      <c r="D118" s="40" t="s">
        <v>469</v>
      </c>
      <c r="E118" s="33" t="s">
        <v>470</v>
      </c>
      <c r="F118" s="37" t="s">
        <v>69</v>
      </c>
      <c r="G118" s="37" t="s">
        <v>69</v>
      </c>
      <c r="H118" s="37">
        <v>2018</v>
      </c>
      <c r="I118" s="37" t="s">
        <v>124</v>
      </c>
      <c r="J118" s="37" t="s">
        <v>124</v>
      </c>
      <c r="K118" s="37" t="s">
        <v>124</v>
      </c>
      <c r="L118" s="37" t="s">
        <v>124</v>
      </c>
      <c r="M118" s="37" t="s">
        <v>461</v>
      </c>
      <c r="N118" s="44" t="s">
        <v>149</v>
      </c>
      <c r="O118" s="37" t="s">
        <v>59</v>
      </c>
      <c r="P118" s="37" t="s">
        <v>59</v>
      </c>
      <c r="Q118" s="37"/>
      <c r="R118" s="37"/>
      <c r="S118" s="45">
        <v>66711.554969999997</v>
      </c>
      <c r="T118" s="45">
        <v>46464.170590000002</v>
      </c>
      <c r="U118" s="46" t="s">
        <v>59</v>
      </c>
      <c r="V118" s="45">
        <v>86346.447810000012</v>
      </c>
      <c r="W118" s="45">
        <v>56416.751229999994</v>
      </c>
      <c r="X118" s="46" t="s">
        <v>59</v>
      </c>
      <c r="Y118" s="45">
        <v>88764.148348679999</v>
      </c>
      <c r="Z118" s="45">
        <v>58064.120365915995</v>
      </c>
      <c r="AA118" s="46" t="s">
        <v>59</v>
      </c>
      <c r="AB118" s="38" t="s">
        <v>60</v>
      </c>
      <c r="AC118" s="39" t="s">
        <v>1</v>
      </c>
      <c r="AD118" s="39" t="s">
        <v>1</v>
      </c>
      <c r="AE118" s="39" t="s">
        <v>59</v>
      </c>
      <c r="AF118" s="39" t="s">
        <v>59</v>
      </c>
      <c r="AG118" s="33"/>
      <c r="AH118" s="33" t="s">
        <v>103</v>
      </c>
      <c r="AI118" s="33" t="s">
        <v>74</v>
      </c>
      <c r="AJ118" s="40" t="s">
        <v>66</v>
      </c>
    </row>
    <row r="119" spans="2:36" ht="75" hidden="1" x14ac:dyDescent="0.25">
      <c r="B119" s="33" t="s">
        <v>9</v>
      </c>
      <c r="C119" s="47" t="s">
        <v>471</v>
      </c>
      <c r="D119" s="40" t="s">
        <v>472</v>
      </c>
      <c r="E119" s="33" t="s">
        <v>473</v>
      </c>
      <c r="F119" s="37" t="s">
        <v>69</v>
      </c>
      <c r="G119" s="37" t="s">
        <v>69</v>
      </c>
      <c r="H119" s="37" t="s">
        <v>70</v>
      </c>
      <c r="I119" s="37" t="s">
        <v>124</v>
      </c>
      <c r="J119" s="37" t="s">
        <v>124</v>
      </c>
      <c r="K119" s="37" t="s">
        <v>124</v>
      </c>
      <c r="L119" s="37" t="s">
        <v>124</v>
      </c>
      <c r="M119" s="37" t="s">
        <v>461</v>
      </c>
      <c r="N119" s="37" t="s">
        <v>59</v>
      </c>
      <c r="O119" s="37" t="s">
        <v>59</v>
      </c>
      <c r="P119" s="37" t="s">
        <v>59</v>
      </c>
      <c r="Q119" s="37"/>
      <c r="R119" s="37"/>
      <c r="S119" s="45">
        <v>0</v>
      </c>
      <c r="T119" s="45">
        <v>4117.9849070454547</v>
      </c>
      <c r="U119" s="46" t="s">
        <v>59</v>
      </c>
      <c r="V119" s="45">
        <v>0</v>
      </c>
      <c r="W119" s="45">
        <v>4167.3789441558438</v>
      </c>
      <c r="X119" s="46" t="s">
        <v>59</v>
      </c>
      <c r="Y119" s="45">
        <v>0</v>
      </c>
      <c r="Z119" s="45">
        <v>4074.0554524805198</v>
      </c>
      <c r="AA119" s="46" t="s">
        <v>59</v>
      </c>
      <c r="AB119" s="38" t="s">
        <v>474</v>
      </c>
      <c r="AC119" s="39" t="s">
        <v>1</v>
      </c>
      <c r="AD119" s="39" t="s">
        <v>0</v>
      </c>
      <c r="AE119" s="39" t="s">
        <v>71</v>
      </c>
      <c r="AF119" s="39" t="s">
        <v>59</v>
      </c>
      <c r="AG119" s="33"/>
      <c r="AH119" s="33" t="s">
        <v>103</v>
      </c>
      <c r="AI119" s="33" t="s">
        <v>74</v>
      </c>
      <c r="AJ119" s="40" t="s">
        <v>66</v>
      </c>
    </row>
    <row r="120" spans="2:36" ht="75" hidden="1" x14ac:dyDescent="0.25">
      <c r="B120" s="33" t="s">
        <v>9</v>
      </c>
      <c r="C120" s="47" t="s">
        <v>471</v>
      </c>
      <c r="D120" s="40" t="s">
        <v>475</v>
      </c>
      <c r="E120" s="33" t="s">
        <v>476</v>
      </c>
      <c r="F120" s="37" t="s">
        <v>69</v>
      </c>
      <c r="G120" s="37" t="s">
        <v>69</v>
      </c>
      <c r="H120" s="37" t="s">
        <v>70</v>
      </c>
      <c r="I120" s="37" t="s">
        <v>69</v>
      </c>
      <c r="J120" s="37" t="s">
        <v>69</v>
      </c>
      <c r="K120" s="37" t="s">
        <v>69</v>
      </c>
      <c r="L120" s="37" t="s">
        <v>69</v>
      </c>
      <c r="M120" s="37" t="s">
        <v>461</v>
      </c>
      <c r="N120" s="37" t="s">
        <v>59</v>
      </c>
      <c r="O120" s="37" t="s">
        <v>59</v>
      </c>
      <c r="P120" s="37" t="s">
        <v>59</v>
      </c>
      <c r="Q120" s="37"/>
      <c r="R120" s="37"/>
      <c r="S120" s="45">
        <v>0</v>
      </c>
      <c r="T120" s="45">
        <v>712.15826793766939</v>
      </c>
      <c r="U120" s="46" t="s">
        <v>59</v>
      </c>
      <c r="V120" s="45">
        <v>0</v>
      </c>
      <c r="W120" s="45">
        <v>735.2054180910568</v>
      </c>
      <c r="X120" s="46" t="s">
        <v>59</v>
      </c>
      <c r="Y120" s="45">
        <v>0</v>
      </c>
      <c r="Z120" s="45">
        <v>821.27187684934393</v>
      </c>
      <c r="AA120" s="46" t="s">
        <v>59</v>
      </c>
      <c r="AB120" s="38" t="s">
        <v>474</v>
      </c>
      <c r="AC120" s="39" t="s">
        <v>0</v>
      </c>
      <c r="AD120" s="39" t="s">
        <v>1</v>
      </c>
      <c r="AE120" s="39" t="s">
        <v>59</v>
      </c>
      <c r="AF120" s="39" t="s">
        <v>62</v>
      </c>
      <c r="AG120" s="33"/>
      <c r="AH120" s="33" t="s">
        <v>84</v>
      </c>
      <c r="AI120" s="33" t="s">
        <v>74</v>
      </c>
      <c r="AJ120" s="40" t="s">
        <v>66</v>
      </c>
    </row>
    <row r="121" spans="2:36" ht="75" hidden="1" x14ac:dyDescent="0.25">
      <c r="B121" s="33" t="s">
        <v>9</v>
      </c>
      <c r="C121" s="47" t="s">
        <v>471</v>
      </c>
      <c r="D121" s="40" t="s">
        <v>477</v>
      </c>
      <c r="E121" s="33" t="s">
        <v>478</v>
      </c>
      <c r="F121" s="37" t="s">
        <v>69</v>
      </c>
      <c r="G121" s="37" t="s">
        <v>69</v>
      </c>
      <c r="H121" s="37" t="s">
        <v>70</v>
      </c>
      <c r="I121" s="37" t="s">
        <v>69</v>
      </c>
      <c r="J121" s="37" t="s">
        <v>69</v>
      </c>
      <c r="K121" s="37" t="s">
        <v>69</v>
      </c>
      <c r="L121" s="37" t="s">
        <v>69</v>
      </c>
      <c r="M121" s="37" t="s">
        <v>461</v>
      </c>
      <c r="N121" s="37" t="s">
        <v>59</v>
      </c>
      <c r="O121" s="37" t="s">
        <v>59</v>
      </c>
      <c r="P121" s="37" t="s">
        <v>59</v>
      </c>
      <c r="Q121" s="37"/>
      <c r="R121" s="37"/>
      <c r="S121" s="45">
        <v>0</v>
      </c>
      <c r="T121" s="45">
        <v>1760.3915140487804</v>
      </c>
      <c r="U121" s="46" t="s">
        <v>59</v>
      </c>
      <c r="V121" s="45">
        <v>0</v>
      </c>
      <c r="W121" s="45">
        <v>2218.7011848425718</v>
      </c>
      <c r="X121" s="46" t="s">
        <v>59</v>
      </c>
      <c r="Y121" s="45">
        <v>0</v>
      </c>
      <c r="Z121" s="45">
        <v>2283.7422203878491</v>
      </c>
      <c r="AA121" s="46" t="s">
        <v>59</v>
      </c>
      <c r="AB121" s="38" t="s">
        <v>474</v>
      </c>
      <c r="AC121" s="39" t="s">
        <v>1</v>
      </c>
      <c r="AD121" s="39" t="s">
        <v>1</v>
      </c>
      <c r="AE121" s="39" t="s">
        <v>59</v>
      </c>
      <c r="AF121" s="39" t="s">
        <v>62</v>
      </c>
      <c r="AG121" s="33"/>
      <c r="AH121" s="33" t="s">
        <v>84</v>
      </c>
      <c r="AI121" s="33" t="s">
        <v>74</v>
      </c>
      <c r="AJ121" s="40" t="s">
        <v>66</v>
      </c>
    </row>
    <row r="122" spans="2:36" ht="255" hidden="1" x14ac:dyDescent="0.25">
      <c r="B122" s="33" t="s">
        <v>9</v>
      </c>
      <c r="C122" s="47" t="s">
        <v>479</v>
      </c>
      <c r="D122" s="40" t="s">
        <v>480</v>
      </c>
      <c r="E122" s="33" t="s">
        <v>481</v>
      </c>
      <c r="F122" s="37" t="s">
        <v>482</v>
      </c>
      <c r="G122" s="37" t="s">
        <v>482</v>
      </c>
      <c r="H122" s="37" t="s">
        <v>70</v>
      </c>
      <c r="I122" s="37">
        <v>0</v>
      </c>
      <c r="J122" s="37">
        <v>126.36924242035761</v>
      </c>
      <c r="K122" s="37">
        <v>126.36924242035761</v>
      </c>
      <c r="L122" s="37">
        <v>126.36924242035761</v>
      </c>
      <c r="M122" s="44" t="s">
        <v>87</v>
      </c>
      <c r="N122" s="44" t="s">
        <v>59</v>
      </c>
      <c r="O122" s="37" t="s">
        <v>59</v>
      </c>
      <c r="P122" s="37" t="s">
        <v>59</v>
      </c>
      <c r="Q122" s="37"/>
      <c r="R122" s="37"/>
      <c r="S122" s="45">
        <v>126.310243902439</v>
      </c>
      <c r="T122" s="45">
        <v>1842.9107317073172</v>
      </c>
      <c r="U122" s="46" t="s">
        <v>59</v>
      </c>
      <c r="V122" s="45">
        <v>0</v>
      </c>
      <c r="W122" s="45">
        <v>2124.1463414634145</v>
      </c>
      <c r="X122" s="46" t="s">
        <v>59</v>
      </c>
      <c r="Y122" s="45">
        <v>0</v>
      </c>
      <c r="Z122" s="45">
        <v>2192.1951219512198</v>
      </c>
      <c r="AA122" s="46" t="s">
        <v>59</v>
      </c>
      <c r="AB122" s="38" t="s">
        <v>483</v>
      </c>
      <c r="AC122" s="39" t="s">
        <v>0</v>
      </c>
      <c r="AD122" s="39" t="s">
        <v>1</v>
      </c>
      <c r="AE122" s="39" t="s">
        <v>59</v>
      </c>
      <c r="AF122" s="39" t="s">
        <v>59</v>
      </c>
      <c r="AG122" s="33"/>
      <c r="AH122" s="33" t="s">
        <v>103</v>
      </c>
      <c r="AI122" s="33" t="s">
        <v>484</v>
      </c>
      <c r="AJ122" s="40" t="s">
        <v>66</v>
      </c>
    </row>
    <row r="123" spans="2:36" ht="90" hidden="1" x14ac:dyDescent="0.25">
      <c r="B123" s="33" t="s">
        <v>9</v>
      </c>
      <c r="C123" s="47" t="s">
        <v>479</v>
      </c>
      <c r="D123" s="40" t="s">
        <v>485</v>
      </c>
      <c r="E123" s="33" t="s">
        <v>486</v>
      </c>
      <c r="F123" s="37" t="s">
        <v>482</v>
      </c>
      <c r="G123" s="37" t="s">
        <v>482</v>
      </c>
      <c r="H123" s="37" t="s">
        <v>70</v>
      </c>
      <c r="I123" s="37" t="s">
        <v>487</v>
      </c>
      <c r="J123" s="37" t="s">
        <v>488</v>
      </c>
      <c r="K123" s="37" t="s">
        <v>489</v>
      </c>
      <c r="L123" s="37" t="s">
        <v>490</v>
      </c>
      <c r="M123" s="44" t="s">
        <v>461</v>
      </c>
      <c r="N123" s="44" t="s">
        <v>149</v>
      </c>
      <c r="O123" s="37" t="s">
        <v>59</v>
      </c>
      <c r="P123" s="37" t="s">
        <v>59</v>
      </c>
      <c r="Q123" s="37"/>
      <c r="R123" s="37"/>
      <c r="S123" s="45">
        <v>0</v>
      </c>
      <c r="T123" s="45">
        <v>6477.6689906991869</v>
      </c>
      <c r="U123" s="46" t="s">
        <v>59</v>
      </c>
      <c r="V123" s="45">
        <v>0</v>
      </c>
      <c r="W123" s="45">
        <v>7530.9173690299995</v>
      </c>
      <c r="X123" s="46" t="s">
        <v>59</v>
      </c>
      <c r="Y123" s="45">
        <v>0</v>
      </c>
      <c r="Z123" s="45">
        <v>7702.9996522595002</v>
      </c>
      <c r="AA123" s="46" t="s">
        <v>59</v>
      </c>
      <c r="AB123" s="38" t="s">
        <v>483</v>
      </c>
      <c r="AC123" s="39" t="s">
        <v>0</v>
      </c>
      <c r="AD123" s="39" t="s">
        <v>0</v>
      </c>
      <c r="AE123" s="39" t="s">
        <v>71</v>
      </c>
      <c r="AF123" s="39" t="s">
        <v>59</v>
      </c>
      <c r="AG123" s="33"/>
      <c r="AH123" s="33" t="s">
        <v>103</v>
      </c>
      <c r="AI123" s="33" t="s">
        <v>491</v>
      </c>
      <c r="AJ123" s="40" t="s">
        <v>66</v>
      </c>
    </row>
    <row r="124" spans="2:36" ht="90" hidden="1" x14ac:dyDescent="0.25">
      <c r="B124" s="33" t="s">
        <v>9</v>
      </c>
      <c r="C124" s="47" t="s">
        <v>479</v>
      </c>
      <c r="D124" s="40" t="s">
        <v>492</v>
      </c>
      <c r="E124" s="33" t="s">
        <v>493</v>
      </c>
      <c r="F124" s="37" t="s">
        <v>482</v>
      </c>
      <c r="G124" s="37" t="s">
        <v>482</v>
      </c>
      <c r="H124" s="37" t="s">
        <v>70</v>
      </c>
      <c r="I124" s="37" t="s">
        <v>487</v>
      </c>
      <c r="J124" s="37" t="s">
        <v>488</v>
      </c>
      <c r="K124" s="37" t="s">
        <v>489</v>
      </c>
      <c r="L124" s="37" t="s">
        <v>490</v>
      </c>
      <c r="M124" s="44" t="s">
        <v>494</v>
      </c>
      <c r="N124" s="44" t="s">
        <v>495</v>
      </c>
      <c r="O124" s="44" t="s">
        <v>185</v>
      </c>
      <c r="P124" s="44" t="s">
        <v>496</v>
      </c>
      <c r="Q124" s="37"/>
      <c r="R124" s="37"/>
      <c r="S124" s="45">
        <v>0</v>
      </c>
      <c r="T124" s="45">
        <v>3712.1700699999997</v>
      </c>
      <c r="U124" s="46" t="s">
        <v>59</v>
      </c>
      <c r="V124" s="45">
        <v>0</v>
      </c>
      <c r="W124" s="45">
        <v>3100</v>
      </c>
      <c r="X124" s="46" t="s">
        <v>59</v>
      </c>
      <c r="Y124" s="45">
        <v>0</v>
      </c>
      <c r="Z124" s="45">
        <v>3190.5199999999995</v>
      </c>
      <c r="AA124" s="46" t="s">
        <v>59</v>
      </c>
      <c r="AB124" s="38" t="s">
        <v>483</v>
      </c>
      <c r="AC124" s="39" t="s">
        <v>0</v>
      </c>
      <c r="AD124" s="39" t="s">
        <v>1</v>
      </c>
      <c r="AE124" s="39" t="s">
        <v>59</v>
      </c>
      <c r="AF124" s="39" t="s">
        <v>59</v>
      </c>
      <c r="AG124" s="33"/>
      <c r="AH124" s="33" t="s">
        <v>103</v>
      </c>
      <c r="AI124" s="33" t="s">
        <v>491</v>
      </c>
      <c r="AJ124" s="40" t="s">
        <v>66</v>
      </c>
    </row>
    <row r="125" spans="2:36" ht="90" hidden="1" x14ac:dyDescent="0.25">
      <c r="B125" s="33" t="s">
        <v>9</v>
      </c>
      <c r="C125" s="47" t="s">
        <v>479</v>
      </c>
      <c r="D125" s="40" t="s">
        <v>497</v>
      </c>
      <c r="E125" s="33" t="s">
        <v>498</v>
      </c>
      <c r="F125" s="37" t="s">
        <v>482</v>
      </c>
      <c r="G125" s="37" t="s">
        <v>482</v>
      </c>
      <c r="H125" s="37" t="s">
        <v>70</v>
      </c>
      <c r="I125" s="37" t="s">
        <v>487</v>
      </c>
      <c r="J125" s="37" t="s">
        <v>488</v>
      </c>
      <c r="K125" s="37" t="s">
        <v>489</v>
      </c>
      <c r="L125" s="37" t="s">
        <v>490</v>
      </c>
      <c r="M125" s="44" t="s">
        <v>59</v>
      </c>
      <c r="N125" s="44" t="s">
        <v>149</v>
      </c>
      <c r="O125" s="44" t="s">
        <v>185</v>
      </c>
      <c r="P125" s="37" t="s">
        <v>499</v>
      </c>
      <c r="Q125" s="37"/>
      <c r="R125" s="37"/>
      <c r="S125" s="45">
        <v>696</v>
      </c>
      <c r="T125" s="45">
        <v>3833</v>
      </c>
      <c r="U125" s="46" t="s">
        <v>59</v>
      </c>
      <c r="V125" s="45">
        <v>1542</v>
      </c>
      <c r="W125" s="45">
        <v>5459</v>
      </c>
      <c r="X125" s="46" t="s">
        <v>59</v>
      </c>
      <c r="Y125" s="45">
        <v>1856.5</v>
      </c>
      <c r="Z125" s="45">
        <v>5617.5</v>
      </c>
      <c r="AA125" s="46" t="s">
        <v>59</v>
      </c>
      <c r="AB125" s="38" t="s">
        <v>483</v>
      </c>
      <c r="AC125" s="39" t="s">
        <v>0</v>
      </c>
      <c r="AD125" s="39" t="s">
        <v>1</v>
      </c>
      <c r="AE125" s="39" t="s">
        <v>59</v>
      </c>
      <c r="AF125" s="39" t="s">
        <v>59</v>
      </c>
      <c r="AG125" s="33"/>
      <c r="AH125" s="33" t="s">
        <v>103</v>
      </c>
      <c r="AI125" s="33" t="s">
        <v>491</v>
      </c>
      <c r="AJ125" s="40" t="s">
        <v>66</v>
      </c>
    </row>
    <row r="126" spans="2:36" ht="90" hidden="1" x14ac:dyDescent="0.25">
      <c r="B126" s="33" t="s">
        <v>9</v>
      </c>
      <c r="C126" s="47" t="s">
        <v>479</v>
      </c>
      <c r="D126" s="40" t="s">
        <v>500</v>
      </c>
      <c r="E126" s="33" t="s">
        <v>501</v>
      </c>
      <c r="F126" s="37" t="s">
        <v>482</v>
      </c>
      <c r="G126" s="37" t="s">
        <v>482</v>
      </c>
      <c r="H126" s="37" t="s">
        <v>70</v>
      </c>
      <c r="I126" s="37" t="s">
        <v>487</v>
      </c>
      <c r="J126" s="37" t="s">
        <v>488</v>
      </c>
      <c r="K126" s="37" t="s">
        <v>489</v>
      </c>
      <c r="L126" s="37" t="s">
        <v>490</v>
      </c>
      <c r="M126" s="44" t="s">
        <v>87</v>
      </c>
      <c r="N126" s="44" t="s">
        <v>59</v>
      </c>
      <c r="O126" s="44" t="s">
        <v>59</v>
      </c>
      <c r="P126" s="44" t="s">
        <v>59</v>
      </c>
      <c r="Q126" s="37"/>
      <c r="R126" s="37"/>
      <c r="S126" s="45">
        <v>252.620487804878</v>
      </c>
      <c r="T126" s="45">
        <v>3685.8214634146343</v>
      </c>
      <c r="U126" s="46" t="s">
        <v>59</v>
      </c>
      <c r="V126" s="45">
        <v>0</v>
      </c>
      <c r="W126" s="45">
        <v>4248.292682926829</v>
      </c>
      <c r="X126" s="46" t="s">
        <v>59</v>
      </c>
      <c r="Y126" s="45">
        <v>0</v>
      </c>
      <c r="Z126" s="45">
        <v>4384.3902439024396</v>
      </c>
      <c r="AA126" s="46" t="s">
        <v>59</v>
      </c>
      <c r="AB126" s="38" t="s">
        <v>483</v>
      </c>
      <c r="AC126" s="39" t="s">
        <v>0</v>
      </c>
      <c r="AD126" s="39" t="s">
        <v>1</v>
      </c>
      <c r="AE126" s="39" t="s">
        <v>59</v>
      </c>
      <c r="AF126" s="39" t="s">
        <v>59</v>
      </c>
      <c r="AG126" s="33"/>
      <c r="AH126" s="33" t="s">
        <v>103</v>
      </c>
      <c r="AI126" s="33" t="s">
        <v>491</v>
      </c>
      <c r="AJ126" s="40" t="s">
        <v>66</v>
      </c>
    </row>
    <row r="127" spans="2:36" ht="90" hidden="1" x14ac:dyDescent="0.25">
      <c r="B127" s="33" t="s">
        <v>9</v>
      </c>
      <c r="C127" s="47" t="s">
        <v>479</v>
      </c>
      <c r="D127" s="40" t="s">
        <v>502</v>
      </c>
      <c r="E127" s="33" t="s">
        <v>503</v>
      </c>
      <c r="F127" s="37" t="s">
        <v>482</v>
      </c>
      <c r="G127" s="37" t="s">
        <v>482</v>
      </c>
      <c r="H127" s="37" t="s">
        <v>70</v>
      </c>
      <c r="I127" s="37" t="s">
        <v>487</v>
      </c>
      <c r="J127" s="37" t="s">
        <v>488</v>
      </c>
      <c r="K127" s="37" t="s">
        <v>489</v>
      </c>
      <c r="L127" s="37" t="s">
        <v>490</v>
      </c>
      <c r="M127" s="44" t="s">
        <v>87</v>
      </c>
      <c r="N127" s="44" t="s">
        <v>59</v>
      </c>
      <c r="O127" s="44" t="s">
        <v>59</v>
      </c>
      <c r="P127" s="44" t="s">
        <v>59</v>
      </c>
      <c r="Q127" s="37"/>
      <c r="R127" s="37"/>
      <c r="S127" s="45">
        <v>138.94126829268293</v>
      </c>
      <c r="T127" s="45">
        <v>2027.2018048780487</v>
      </c>
      <c r="U127" s="46" t="s">
        <v>59</v>
      </c>
      <c r="V127" s="45">
        <v>0</v>
      </c>
      <c r="W127" s="45">
        <v>2336.560975609756</v>
      </c>
      <c r="X127" s="46" t="s">
        <v>59</v>
      </c>
      <c r="Y127" s="45">
        <v>0</v>
      </c>
      <c r="Z127" s="45">
        <v>2411.4146341463415</v>
      </c>
      <c r="AA127" s="46" t="s">
        <v>59</v>
      </c>
      <c r="AB127" s="38" t="s">
        <v>483</v>
      </c>
      <c r="AC127" s="39" t="s">
        <v>0</v>
      </c>
      <c r="AD127" s="39" t="s">
        <v>1</v>
      </c>
      <c r="AE127" s="39" t="s">
        <v>59</v>
      </c>
      <c r="AF127" s="39" t="s">
        <v>59</v>
      </c>
      <c r="AG127" s="33"/>
      <c r="AH127" s="33" t="s">
        <v>103</v>
      </c>
      <c r="AI127" s="33" t="s">
        <v>491</v>
      </c>
      <c r="AJ127" s="40" t="s">
        <v>66</v>
      </c>
    </row>
    <row r="128" spans="2:36" ht="90" hidden="1" x14ac:dyDescent="0.25">
      <c r="B128" s="33" t="s">
        <v>9</v>
      </c>
      <c r="C128" s="47" t="s">
        <v>479</v>
      </c>
      <c r="D128" s="40" t="s">
        <v>504</v>
      </c>
      <c r="E128" s="33" t="s">
        <v>505</v>
      </c>
      <c r="F128" s="37" t="s">
        <v>482</v>
      </c>
      <c r="G128" s="37" t="s">
        <v>482</v>
      </c>
      <c r="H128" s="37" t="s">
        <v>70</v>
      </c>
      <c r="I128" s="37" t="s">
        <v>487</v>
      </c>
      <c r="J128" s="37" t="s">
        <v>488</v>
      </c>
      <c r="K128" s="37" t="s">
        <v>489</v>
      </c>
      <c r="L128" s="37" t="s">
        <v>490</v>
      </c>
      <c r="M128" s="37" t="s">
        <v>59</v>
      </c>
      <c r="N128" s="37" t="s">
        <v>59</v>
      </c>
      <c r="O128" s="44" t="s">
        <v>59</v>
      </c>
      <c r="P128" s="44" t="s">
        <v>59</v>
      </c>
      <c r="Q128" s="37"/>
      <c r="R128" s="37"/>
      <c r="S128" s="45">
        <v>0</v>
      </c>
      <c r="T128" s="45">
        <v>0</v>
      </c>
      <c r="U128" s="46" t="s">
        <v>59</v>
      </c>
      <c r="V128" s="45">
        <v>0</v>
      </c>
      <c r="W128" s="45">
        <v>0</v>
      </c>
      <c r="X128" s="46" t="s">
        <v>59</v>
      </c>
      <c r="Y128" s="45">
        <v>0</v>
      </c>
      <c r="Z128" s="45">
        <v>0</v>
      </c>
      <c r="AA128" s="46" t="s">
        <v>59</v>
      </c>
      <c r="AB128" s="38" t="s">
        <v>483</v>
      </c>
      <c r="AC128" s="39" t="s">
        <v>0</v>
      </c>
      <c r="AD128" s="39" t="s">
        <v>1</v>
      </c>
      <c r="AE128" s="39" t="s">
        <v>59</v>
      </c>
      <c r="AF128" s="39" t="s">
        <v>59</v>
      </c>
      <c r="AG128" s="33"/>
      <c r="AH128" s="33" t="s">
        <v>103</v>
      </c>
      <c r="AI128" s="33" t="s">
        <v>491</v>
      </c>
      <c r="AJ128" s="40" t="s">
        <v>66</v>
      </c>
    </row>
    <row r="129" spans="2:36" ht="75" hidden="1" x14ac:dyDescent="0.25">
      <c r="B129" s="33" t="s">
        <v>9</v>
      </c>
      <c r="C129" s="33" t="s">
        <v>14</v>
      </c>
      <c r="D129" s="40" t="s">
        <v>506</v>
      </c>
      <c r="E129" s="33" t="s">
        <v>507</v>
      </c>
      <c r="F129" s="37" t="s">
        <v>69</v>
      </c>
      <c r="G129" s="37" t="s">
        <v>69</v>
      </c>
      <c r="H129" s="37">
        <v>2018</v>
      </c>
      <c r="I129" s="37" t="s">
        <v>69</v>
      </c>
      <c r="J129" s="37" t="s">
        <v>69</v>
      </c>
      <c r="K129" s="37" t="s">
        <v>69</v>
      </c>
      <c r="L129" s="37" t="s">
        <v>69</v>
      </c>
      <c r="M129" s="37" t="s">
        <v>461</v>
      </c>
      <c r="N129" s="44" t="s">
        <v>59</v>
      </c>
      <c r="O129" s="44" t="s">
        <v>59</v>
      </c>
      <c r="P129" s="44" t="s">
        <v>59</v>
      </c>
      <c r="Q129" s="37"/>
      <c r="R129" s="37"/>
      <c r="S129" s="45">
        <v>0</v>
      </c>
      <c r="T129" s="45">
        <v>9513.6529906991873</v>
      </c>
      <c r="U129" s="46" t="s">
        <v>59</v>
      </c>
      <c r="V129" s="45">
        <v>0</v>
      </c>
      <c r="W129" s="45">
        <v>10514.10850183</v>
      </c>
      <c r="X129" s="46" t="s">
        <v>59</v>
      </c>
      <c r="Y129" s="45">
        <v>0</v>
      </c>
      <c r="Z129" s="45">
        <v>10807.298622711103</v>
      </c>
      <c r="AA129" s="46" t="s">
        <v>59</v>
      </c>
      <c r="AB129" s="38" t="s">
        <v>227</v>
      </c>
      <c r="AC129" s="39" t="s">
        <v>1</v>
      </c>
      <c r="AD129" s="39" t="s">
        <v>0</v>
      </c>
      <c r="AE129" s="39" t="s">
        <v>71</v>
      </c>
      <c r="AF129" s="39" t="s">
        <v>59</v>
      </c>
      <c r="AG129" s="33"/>
      <c r="AH129" s="33" t="s">
        <v>103</v>
      </c>
      <c r="AI129" s="33" t="s">
        <v>74</v>
      </c>
      <c r="AJ129" s="40" t="s">
        <v>66</v>
      </c>
    </row>
    <row r="130" spans="2:36" ht="75" hidden="1" x14ac:dyDescent="0.25">
      <c r="B130" s="33" t="s">
        <v>9</v>
      </c>
      <c r="C130" s="33" t="s">
        <v>14</v>
      </c>
      <c r="D130" s="40" t="s">
        <v>508</v>
      </c>
      <c r="E130" s="33" t="s">
        <v>509</v>
      </c>
      <c r="F130" s="37" t="s">
        <v>69</v>
      </c>
      <c r="G130" s="37" t="s">
        <v>69</v>
      </c>
      <c r="H130" s="37" t="s">
        <v>70</v>
      </c>
      <c r="I130" s="37" t="s">
        <v>69</v>
      </c>
      <c r="J130" s="37" t="s">
        <v>69</v>
      </c>
      <c r="K130" s="37" t="s">
        <v>69</v>
      </c>
      <c r="L130" s="37" t="s">
        <v>69</v>
      </c>
      <c r="M130" s="37" t="s">
        <v>461</v>
      </c>
      <c r="N130" s="44" t="s">
        <v>59</v>
      </c>
      <c r="O130" s="44" t="s">
        <v>59</v>
      </c>
      <c r="P130" s="44" t="s">
        <v>59</v>
      </c>
      <c r="Q130" s="37"/>
      <c r="R130" s="37"/>
      <c r="S130" s="45">
        <v>0</v>
      </c>
      <c r="T130" s="45">
        <v>12.5</v>
      </c>
      <c r="U130" s="46" t="s">
        <v>59</v>
      </c>
      <c r="V130" s="45">
        <v>0</v>
      </c>
      <c r="W130" s="45">
        <v>12.864999999999998</v>
      </c>
      <c r="X130" s="46" t="s">
        <v>59</v>
      </c>
      <c r="Y130" s="45">
        <v>0</v>
      </c>
      <c r="Z130" s="45">
        <v>13.240657999999998</v>
      </c>
      <c r="AA130" s="46" t="s">
        <v>59</v>
      </c>
      <c r="AB130" s="38" t="s">
        <v>60</v>
      </c>
      <c r="AC130" s="39" t="s">
        <v>1</v>
      </c>
      <c r="AD130" s="39" t="s">
        <v>1</v>
      </c>
      <c r="AE130" s="39" t="s">
        <v>59</v>
      </c>
      <c r="AF130" s="39" t="s">
        <v>59</v>
      </c>
      <c r="AG130" s="33"/>
      <c r="AH130" s="33" t="s">
        <v>103</v>
      </c>
      <c r="AI130" s="33" t="s">
        <v>74</v>
      </c>
      <c r="AJ130" s="40" t="s">
        <v>66</v>
      </c>
    </row>
    <row r="131" spans="2:36" ht="105" hidden="1" x14ac:dyDescent="0.25">
      <c r="B131" s="33" t="s">
        <v>9</v>
      </c>
      <c r="C131" s="33" t="s">
        <v>14</v>
      </c>
      <c r="D131" s="40" t="s">
        <v>510</v>
      </c>
      <c r="E131" s="33" t="s">
        <v>511</v>
      </c>
      <c r="F131" s="37" t="s">
        <v>69</v>
      </c>
      <c r="G131" s="37" t="s">
        <v>69</v>
      </c>
      <c r="H131" s="37" t="s">
        <v>70</v>
      </c>
      <c r="I131" s="37" t="s">
        <v>69</v>
      </c>
      <c r="J131" s="37" t="s">
        <v>69</v>
      </c>
      <c r="K131" s="37" t="s">
        <v>69</v>
      </c>
      <c r="L131" s="37" t="s">
        <v>69</v>
      </c>
      <c r="M131" s="37" t="s">
        <v>59</v>
      </c>
      <c r="N131" s="44" t="s">
        <v>512</v>
      </c>
      <c r="O131" s="44" t="s">
        <v>59</v>
      </c>
      <c r="P131" s="44" t="s">
        <v>59</v>
      </c>
      <c r="Q131" s="37"/>
      <c r="R131" s="37"/>
      <c r="S131" s="45">
        <v>696</v>
      </c>
      <c r="T131" s="45">
        <v>3833</v>
      </c>
      <c r="U131" s="46" t="s">
        <v>59</v>
      </c>
      <c r="V131" s="45">
        <v>1542</v>
      </c>
      <c r="W131" s="45">
        <v>5459</v>
      </c>
      <c r="X131" s="46" t="s">
        <v>59</v>
      </c>
      <c r="Y131" s="45">
        <v>1856.5</v>
      </c>
      <c r="Z131" s="45">
        <v>5617.5</v>
      </c>
      <c r="AA131" s="46" t="s">
        <v>59</v>
      </c>
      <c r="AB131" s="38" t="s">
        <v>513</v>
      </c>
      <c r="AC131" s="39" t="s">
        <v>1</v>
      </c>
      <c r="AD131" s="39" t="s">
        <v>1</v>
      </c>
      <c r="AE131" s="39" t="s">
        <v>59</v>
      </c>
      <c r="AF131" s="39" t="s">
        <v>59</v>
      </c>
      <c r="AG131" s="33"/>
      <c r="AH131" s="33" t="s">
        <v>103</v>
      </c>
      <c r="AI131" s="33" t="s">
        <v>74</v>
      </c>
      <c r="AJ131" s="40" t="s">
        <v>66</v>
      </c>
    </row>
    <row r="132" spans="2:36" ht="105" hidden="1" x14ac:dyDescent="0.25">
      <c r="B132" s="33" t="s">
        <v>9</v>
      </c>
      <c r="C132" s="33" t="s">
        <v>14</v>
      </c>
      <c r="D132" s="40" t="s">
        <v>514</v>
      </c>
      <c r="E132" s="33" t="s">
        <v>515</v>
      </c>
      <c r="F132" s="37" t="s">
        <v>69</v>
      </c>
      <c r="G132" s="37" t="s">
        <v>69</v>
      </c>
      <c r="H132" s="37" t="s">
        <v>70</v>
      </c>
      <c r="I132" s="37" t="s">
        <v>69</v>
      </c>
      <c r="J132" s="37" t="s">
        <v>69</v>
      </c>
      <c r="K132" s="37" t="s">
        <v>69</v>
      </c>
      <c r="L132" s="37" t="s">
        <v>69</v>
      </c>
      <c r="M132" s="44" t="s">
        <v>58</v>
      </c>
      <c r="N132" s="44" t="s">
        <v>149</v>
      </c>
      <c r="O132" s="44" t="s">
        <v>59</v>
      </c>
      <c r="P132" s="37" t="s">
        <v>59</v>
      </c>
      <c r="Q132" s="37"/>
      <c r="R132" s="37"/>
      <c r="S132" s="45">
        <v>0</v>
      </c>
      <c r="T132" s="45">
        <v>2687.3067116101697</v>
      </c>
      <c r="U132" s="46" t="s">
        <v>59</v>
      </c>
      <c r="V132" s="45">
        <v>0</v>
      </c>
      <c r="W132" s="45">
        <v>2786.7811676334204</v>
      </c>
      <c r="X132" s="46" t="s">
        <v>59</v>
      </c>
      <c r="Y132" s="45">
        <v>0</v>
      </c>
      <c r="Z132" s="45">
        <v>2862.5952288483822</v>
      </c>
      <c r="AA132" s="46" t="s">
        <v>59</v>
      </c>
      <c r="AB132" s="38" t="s">
        <v>513</v>
      </c>
      <c r="AC132" s="39" t="s">
        <v>1</v>
      </c>
      <c r="AD132" s="39" t="s">
        <v>0</v>
      </c>
      <c r="AE132" s="39" t="s">
        <v>71</v>
      </c>
      <c r="AF132" s="39" t="s">
        <v>59</v>
      </c>
      <c r="AG132" s="33"/>
      <c r="AH132" s="33" t="s">
        <v>103</v>
      </c>
      <c r="AI132" s="33" t="s">
        <v>74</v>
      </c>
      <c r="AJ132" s="40" t="s">
        <v>66</v>
      </c>
    </row>
    <row r="133" spans="2:36" ht="75" hidden="1" x14ac:dyDescent="0.25">
      <c r="B133" s="33" t="s">
        <v>9</v>
      </c>
      <c r="C133" s="33" t="s">
        <v>14</v>
      </c>
      <c r="D133" s="40" t="s">
        <v>516</v>
      </c>
      <c r="E133" s="33" t="s">
        <v>517</v>
      </c>
      <c r="F133" s="37" t="s">
        <v>69</v>
      </c>
      <c r="G133" s="37" t="s">
        <v>69</v>
      </c>
      <c r="H133" s="37">
        <v>2018</v>
      </c>
      <c r="I133" s="37" t="s">
        <v>69</v>
      </c>
      <c r="J133" s="37" t="s">
        <v>69</v>
      </c>
      <c r="K133" s="37" t="s">
        <v>69</v>
      </c>
      <c r="L133" s="37" t="s">
        <v>69</v>
      </c>
      <c r="M133" s="44" t="s">
        <v>87</v>
      </c>
      <c r="N133" s="44" t="s">
        <v>518</v>
      </c>
      <c r="O133" s="44" t="s">
        <v>59</v>
      </c>
      <c r="P133" s="44" t="s">
        <v>59</v>
      </c>
      <c r="Q133" s="37"/>
      <c r="R133" s="37"/>
      <c r="S133" s="45">
        <v>0</v>
      </c>
      <c r="T133" s="45">
        <v>31628.188350000004</v>
      </c>
      <c r="U133" s="46" t="s">
        <v>59</v>
      </c>
      <c r="V133" s="45">
        <v>0</v>
      </c>
      <c r="W133" s="45">
        <v>32933.495220000004</v>
      </c>
      <c r="X133" s="46" t="s">
        <v>59</v>
      </c>
      <c r="Y133" s="45">
        <v>0</v>
      </c>
      <c r="Z133" s="45">
        <v>32362.245651799993</v>
      </c>
      <c r="AA133" s="46" t="s">
        <v>59</v>
      </c>
      <c r="AB133" s="38" t="s">
        <v>60</v>
      </c>
      <c r="AC133" s="39" t="s">
        <v>1</v>
      </c>
      <c r="AD133" s="39" t="s">
        <v>59</v>
      </c>
      <c r="AE133" s="39" t="s">
        <v>59</v>
      </c>
      <c r="AF133" s="39" t="s">
        <v>59</v>
      </c>
      <c r="AG133" s="33"/>
      <c r="AH133" s="33" t="s">
        <v>103</v>
      </c>
      <c r="AI133" s="33" t="s">
        <v>74</v>
      </c>
      <c r="AJ133" s="40" t="s">
        <v>66</v>
      </c>
    </row>
    <row r="134" spans="2:36" x14ac:dyDescent="0.25">
      <c r="S134" s="49"/>
      <c r="T134" s="49"/>
      <c r="V134" s="49"/>
      <c r="W134" s="49"/>
      <c r="Y134" s="49"/>
      <c r="Z134" s="49"/>
    </row>
    <row r="135" spans="2:36" x14ac:dyDescent="0.25">
      <c r="B135" s="12"/>
    </row>
    <row r="136" spans="2:36" x14ac:dyDescent="0.25">
      <c r="B136" s="73" t="s">
        <v>519</v>
      </c>
      <c r="C136" s="73"/>
      <c r="D136" s="73"/>
      <c r="E136" s="73"/>
      <c r="F136" s="73"/>
      <c r="G136" s="73"/>
      <c r="H136" s="73"/>
      <c r="I136" s="73"/>
      <c r="J136" s="73"/>
      <c r="K136" s="73"/>
      <c r="L136" s="73"/>
      <c r="M136" s="73"/>
      <c r="N136" s="73"/>
      <c r="O136" s="74"/>
    </row>
    <row r="137" spans="2:36" x14ac:dyDescent="0.25">
      <c r="B137" s="73"/>
      <c r="C137" s="73"/>
      <c r="D137" s="73"/>
      <c r="E137" s="73"/>
      <c r="F137" s="73"/>
      <c r="G137" s="73"/>
      <c r="H137" s="73"/>
      <c r="I137" s="73"/>
      <c r="J137" s="73"/>
      <c r="K137" s="73"/>
      <c r="L137" s="73"/>
      <c r="M137" s="73"/>
      <c r="N137" s="73"/>
      <c r="O137" s="74"/>
    </row>
    <row r="138" spans="2:36" x14ac:dyDescent="0.25">
      <c r="B138" s="73"/>
      <c r="C138" s="73"/>
      <c r="D138" s="73"/>
      <c r="E138" s="73"/>
      <c r="F138" s="73"/>
      <c r="G138" s="73"/>
      <c r="H138" s="73"/>
      <c r="I138" s="73"/>
      <c r="J138" s="73"/>
      <c r="K138" s="73"/>
      <c r="L138" s="73"/>
      <c r="M138" s="73"/>
      <c r="N138" s="73"/>
      <c r="O138" s="74"/>
    </row>
    <row r="139" spans="2:36" x14ac:dyDescent="0.25">
      <c r="B139" s="73"/>
      <c r="C139" s="73"/>
      <c r="D139" s="73"/>
      <c r="E139" s="73"/>
      <c r="F139" s="73"/>
      <c r="G139" s="73"/>
      <c r="H139" s="73"/>
      <c r="I139" s="73"/>
      <c r="J139" s="73"/>
      <c r="K139" s="73"/>
      <c r="L139" s="73"/>
      <c r="M139" s="73"/>
      <c r="N139" s="73"/>
      <c r="O139" s="74"/>
    </row>
    <row r="140" spans="2:36" x14ac:dyDescent="0.25">
      <c r="B140" s="73"/>
      <c r="C140" s="73"/>
      <c r="D140" s="73"/>
      <c r="E140" s="73"/>
      <c r="F140" s="73"/>
      <c r="G140" s="73"/>
      <c r="H140" s="73"/>
      <c r="I140" s="73"/>
      <c r="J140" s="73"/>
      <c r="K140" s="73"/>
      <c r="L140" s="73"/>
      <c r="M140" s="73"/>
      <c r="N140" s="73"/>
      <c r="O140" s="74"/>
    </row>
    <row r="141" spans="2:36" x14ac:dyDescent="0.25">
      <c r="B141" s="73"/>
      <c r="C141" s="73"/>
      <c r="D141" s="73"/>
      <c r="E141" s="73"/>
      <c r="F141" s="73"/>
      <c r="G141" s="73"/>
      <c r="H141" s="73"/>
      <c r="I141" s="73"/>
      <c r="J141" s="73"/>
      <c r="K141" s="73"/>
      <c r="L141" s="73"/>
      <c r="M141" s="73"/>
      <c r="N141" s="73"/>
      <c r="O141" s="74"/>
    </row>
    <row r="142" spans="2:36" x14ac:dyDescent="0.25">
      <c r="B142" s="73"/>
      <c r="C142" s="73"/>
      <c r="D142" s="73"/>
      <c r="E142" s="73"/>
      <c r="F142" s="73"/>
      <c r="G142" s="73"/>
      <c r="H142" s="73"/>
      <c r="I142" s="73"/>
      <c r="J142" s="73"/>
      <c r="K142" s="73"/>
      <c r="L142" s="73"/>
      <c r="M142" s="73"/>
      <c r="N142" s="73"/>
      <c r="O142" s="74"/>
    </row>
    <row r="143" spans="2:36" x14ac:dyDescent="0.25">
      <c r="B143" s="73"/>
      <c r="C143" s="73"/>
      <c r="D143" s="73"/>
      <c r="E143" s="73"/>
      <c r="F143" s="73"/>
      <c r="G143" s="73"/>
      <c r="H143" s="73"/>
      <c r="I143" s="73"/>
      <c r="J143" s="73"/>
      <c r="K143" s="73"/>
      <c r="L143" s="73"/>
      <c r="M143" s="73"/>
      <c r="N143" s="73"/>
      <c r="O143" s="74"/>
    </row>
    <row r="144" spans="2:36" x14ac:dyDescent="0.25">
      <c r="B144" s="73"/>
      <c r="C144" s="73"/>
      <c r="D144" s="73"/>
      <c r="E144" s="73"/>
      <c r="F144" s="73"/>
      <c r="G144" s="73"/>
      <c r="H144" s="73"/>
      <c r="I144" s="73"/>
      <c r="J144" s="73"/>
      <c r="K144" s="73"/>
      <c r="L144" s="73"/>
      <c r="M144" s="73"/>
      <c r="N144" s="73"/>
      <c r="O144" s="74"/>
    </row>
    <row r="145" spans="2:15" x14ac:dyDescent="0.25">
      <c r="B145" s="73"/>
      <c r="C145" s="73"/>
      <c r="D145" s="73"/>
      <c r="E145" s="73"/>
      <c r="F145" s="73"/>
      <c r="G145" s="73"/>
      <c r="H145" s="73"/>
      <c r="I145" s="73"/>
      <c r="J145" s="73"/>
      <c r="K145" s="73"/>
      <c r="L145" s="73"/>
      <c r="M145" s="73"/>
      <c r="N145" s="73"/>
      <c r="O145" s="74"/>
    </row>
    <row r="146" spans="2:15" x14ac:dyDescent="0.25">
      <c r="B146" s="73"/>
      <c r="C146" s="73"/>
      <c r="D146" s="73"/>
      <c r="E146" s="73"/>
      <c r="F146" s="73"/>
      <c r="G146" s="73"/>
      <c r="H146" s="73"/>
      <c r="I146" s="73"/>
      <c r="J146" s="73"/>
      <c r="K146" s="73"/>
      <c r="L146" s="73"/>
      <c r="M146" s="73"/>
      <c r="N146" s="73"/>
      <c r="O146" s="74"/>
    </row>
    <row r="147" spans="2:15" x14ac:dyDescent="0.25">
      <c r="B147" s="73"/>
      <c r="C147" s="73"/>
      <c r="D147" s="73"/>
      <c r="E147" s="73"/>
      <c r="F147" s="73"/>
      <c r="G147" s="73"/>
      <c r="H147" s="73"/>
      <c r="I147" s="73"/>
      <c r="J147" s="73"/>
      <c r="K147" s="73"/>
      <c r="L147" s="73"/>
      <c r="M147" s="73"/>
      <c r="N147" s="73"/>
      <c r="O147" s="74"/>
    </row>
    <row r="148" spans="2:15" x14ac:dyDescent="0.25">
      <c r="B148" s="73"/>
      <c r="C148" s="73"/>
      <c r="D148" s="73"/>
      <c r="E148" s="73"/>
      <c r="F148" s="73"/>
      <c r="G148" s="73"/>
      <c r="H148" s="73"/>
      <c r="I148" s="73"/>
      <c r="J148" s="73"/>
      <c r="K148" s="73"/>
      <c r="L148" s="73"/>
      <c r="M148" s="73"/>
      <c r="N148" s="73"/>
      <c r="O148" s="74"/>
    </row>
    <row r="149" spans="2:15" x14ac:dyDescent="0.25">
      <c r="B149" s="73"/>
      <c r="C149" s="73"/>
      <c r="D149" s="73"/>
      <c r="E149" s="73"/>
      <c r="F149" s="73"/>
      <c r="G149" s="73"/>
      <c r="H149" s="73"/>
      <c r="I149" s="73"/>
      <c r="J149" s="73"/>
      <c r="K149" s="73"/>
      <c r="L149" s="73"/>
      <c r="M149" s="73"/>
      <c r="N149" s="73"/>
      <c r="O149" s="74"/>
    </row>
    <row r="150" spans="2:15" x14ac:dyDescent="0.25">
      <c r="B150" s="73"/>
      <c r="C150" s="73"/>
      <c r="D150" s="73"/>
      <c r="E150" s="73"/>
      <c r="F150" s="73"/>
      <c r="G150" s="73"/>
      <c r="H150" s="73"/>
      <c r="I150" s="73"/>
      <c r="J150" s="73"/>
      <c r="K150" s="73"/>
      <c r="L150" s="73"/>
      <c r="M150" s="73"/>
      <c r="N150" s="73"/>
      <c r="O150" s="74"/>
    </row>
    <row r="151" spans="2:15" x14ac:dyDescent="0.25">
      <c r="B151" s="73"/>
      <c r="C151" s="73"/>
      <c r="D151" s="73"/>
      <c r="E151" s="73"/>
      <c r="F151" s="73"/>
      <c r="G151" s="73"/>
      <c r="H151" s="73"/>
      <c r="I151" s="73"/>
      <c r="J151" s="73"/>
      <c r="K151" s="73"/>
      <c r="L151" s="73"/>
      <c r="M151" s="73"/>
      <c r="N151" s="73"/>
      <c r="O151" s="74"/>
    </row>
    <row r="152" spans="2:15" x14ac:dyDescent="0.25">
      <c r="B152" s="73"/>
      <c r="C152" s="73"/>
      <c r="D152" s="73"/>
      <c r="E152" s="73"/>
      <c r="F152" s="73"/>
      <c r="G152" s="73"/>
      <c r="H152" s="73"/>
      <c r="I152" s="73"/>
      <c r="J152" s="73"/>
      <c r="K152" s="73"/>
      <c r="L152" s="73"/>
      <c r="M152" s="73"/>
      <c r="N152" s="73"/>
      <c r="O152" s="74"/>
    </row>
    <row r="153" spans="2:15" x14ac:dyDescent="0.25">
      <c r="B153" s="73"/>
      <c r="C153" s="73"/>
      <c r="D153" s="73"/>
      <c r="E153" s="73"/>
      <c r="F153" s="73"/>
      <c r="G153" s="73"/>
      <c r="H153" s="73"/>
      <c r="I153" s="73"/>
      <c r="J153" s="73"/>
      <c r="K153" s="73"/>
      <c r="L153" s="73"/>
      <c r="M153" s="73"/>
      <c r="N153" s="73"/>
      <c r="O153" s="74"/>
    </row>
    <row r="154" spans="2:15" x14ac:dyDescent="0.25">
      <c r="B154" s="73"/>
      <c r="C154" s="73"/>
      <c r="D154" s="73"/>
      <c r="E154" s="73"/>
      <c r="F154" s="73"/>
      <c r="G154" s="73"/>
      <c r="H154" s="73"/>
      <c r="I154" s="73"/>
      <c r="J154" s="73"/>
      <c r="K154" s="73"/>
      <c r="L154" s="73"/>
      <c r="M154" s="73"/>
      <c r="N154" s="73"/>
      <c r="O154" s="74"/>
    </row>
    <row r="155" spans="2:15" x14ac:dyDescent="0.25">
      <c r="B155" s="73"/>
      <c r="C155" s="73"/>
      <c r="D155" s="73"/>
      <c r="E155" s="73"/>
      <c r="F155" s="73"/>
      <c r="G155" s="73"/>
      <c r="H155" s="73"/>
      <c r="I155" s="73"/>
      <c r="J155" s="73"/>
      <c r="K155" s="73"/>
      <c r="L155" s="73"/>
      <c r="M155" s="73"/>
      <c r="N155" s="73"/>
      <c r="O155" s="74"/>
    </row>
    <row r="156" spans="2:15" x14ac:dyDescent="0.25">
      <c r="B156" s="73"/>
      <c r="C156" s="73"/>
      <c r="D156" s="73"/>
      <c r="E156" s="73"/>
      <c r="F156" s="73"/>
      <c r="G156" s="73"/>
      <c r="H156" s="73"/>
      <c r="I156" s="73"/>
      <c r="J156" s="73"/>
      <c r="K156" s="73"/>
      <c r="L156" s="73"/>
      <c r="M156" s="73"/>
      <c r="N156" s="73"/>
      <c r="O156" s="74"/>
    </row>
    <row r="157" spans="2:15" x14ac:dyDescent="0.25">
      <c r="B157" s="73"/>
      <c r="C157" s="73"/>
      <c r="D157" s="73"/>
      <c r="E157" s="73"/>
      <c r="F157" s="73"/>
      <c r="G157" s="73"/>
      <c r="H157" s="73"/>
      <c r="I157" s="73"/>
      <c r="J157" s="73"/>
      <c r="K157" s="73"/>
      <c r="L157" s="73"/>
      <c r="M157" s="73"/>
      <c r="N157" s="73"/>
      <c r="O157" s="74"/>
    </row>
    <row r="158" spans="2:15" x14ac:dyDescent="0.25">
      <c r="B158" s="75"/>
      <c r="C158" s="75"/>
      <c r="D158" s="75"/>
      <c r="E158" s="75"/>
      <c r="F158" s="75"/>
      <c r="G158" s="75"/>
      <c r="H158" s="75"/>
      <c r="I158" s="75"/>
      <c r="J158" s="75"/>
      <c r="K158" s="75"/>
      <c r="L158" s="75"/>
      <c r="M158" s="75"/>
      <c r="N158" s="75"/>
      <c r="O158" s="76"/>
    </row>
  </sheetData>
  <autoFilter ref="A9:AJ133" xr:uid="{B6029F54-2B0D-4F7F-9D5A-14FEC56A7B12}">
    <filterColumn colId="3">
      <filters>
        <filter val="7.3.5.15"/>
        <filter val="7.3.5.2"/>
        <filter val="7.3.5.9"/>
      </filters>
    </filterColumn>
  </autoFilter>
  <mergeCells count="2">
    <mergeCell ref="AB8:AG8"/>
    <mergeCell ref="B136:O158"/>
  </mergeCells>
  <dataValidations count="3">
    <dataValidation type="list" allowBlank="1" showInputMessage="1" showErrorMessage="1" sqref="Q10:Q95" xr:uid="{E00E6D76-D00C-4F2D-B894-A419AF58264D}">
      <formula1>$E$10:$E$95</formula1>
    </dataValidation>
    <dataValidation allowBlank="1" showInputMessage="1" sqref="B129:C133 B119:B128 B10:C118" xr:uid="{6A1C68F1-F1DB-490D-81BD-792540ADE829}"/>
    <dataValidation type="list" allowBlank="1" showInputMessage="1" showErrorMessage="1" sqref="D96:D105 F10:G95" xr:uid="{D3D71CCA-C2FA-46B1-B48B-77E166A36B74}">
      <formula1>#REF!</formula1>
    </dataValidation>
  </dataValidations>
  <pageMargins left="0.3" right="0.3" top="0.3" bottom="0.3" header="0.2" footer="0.2"/>
  <pageSetup scale="75" orientation="landscape" r:id="rId1"/>
  <headerFooter alignWithMargins="0">
    <oddHeader>&amp;CTab: &amp;A&amp;RWildfireMitigationPlans_DR_TURN_022-Q03Supp01Atch01</oddHeader>
    <oddFooter>&amp;L&amp;D &amp;T&amp;C&amp;Z&amp;F -- &amp;A&amp;R&amp;P/&amp;N</oddFoot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D9F5D9F576C04083EADA300E843D1A" ma:contentTypeVersion="2" ma:contentTypeDescription="Create a new document." ma:contentTypeScope="" ma:versionID="cf09a1b3d2367657456e207022ec07ed">
  <xsd:schema xmlns:xsd="http://www.w3.org/2001/XMLSchema" xmlns:xs="http://www.w3.org/2001/XMLSchema" xmlns:p="http://schemas.microsoft.com/office/2006/metadata/properties" targetNamespace="http://schemas.microsoft.com/office/2006/metadata/properties" ma:root="true" ma:fieldsID="945b1eb723395c1f2f5ab635b757ccd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121641-7821-4679-B355-A75445752AE8}">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95B176E-58DA-4F03-B508-3FFDFE13FC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E8D93DC-81B7-4A2D-B94A-A291A9C89D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Response</vt:lpstr>
      <vt:lpstr>Table 12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2020-10-05T17:17:42Z</dcterms:created>
  <dcterms:modified xsi:type="dcterms:W3CDTF">2021-03-23T00:10:25Z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0x0101006ED9F5D9F576C04083EADA300E843D1A</vt:lpwstr>
  </property>
  <property fmtid="{D5CDD505-2E9C-101B-9397-08002B2CF9AE}" pid="3" name="pgeRecordCategory">
    <vt:lpwstr/>
  </property>
  <property fmtid="{D5CDD505-2E9C-101B-9397-08002B2CF9AE}" pid="4" name="TitusGUID">
    <vt:lpwstr>98818a56-32e6-4354-88d2-96a66dd14bd0</vt:lpwstr>
  </property>
  <property fmtid="{D5CDD505-2E9C-101B-9397-08002B2CF9AE}" pid="5" name="CofWorkbookId">
    <vt:lpwstr>c8e10484-857a-42d0-99c2-4250437a4674</vt:lpwstr>
  </property>
</Properties>
</file>